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<sst xmlns="http://schemas.openxmlformats.org/spreadsheetml/2006/main" count="51" uniqueCount="50">
  <si>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</si>
  <si>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</si>
  <si>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</si>
  <si>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8442326293812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</si>
  <si>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</si>
  <si>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</si>
  <si>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</si>
  <si>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</si>
  <si>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</si>
  <si>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</si>
  <si>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</si>
  <si>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</si>
  <si>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</si>
  <si>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</si>
  <si>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</si>
  <si>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</si>
  <si>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</si>
  <si>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</si>
  <si>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</si>
  <si>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</si>
  <si>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</si>
  <si>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</si>
  <si>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</si>
  <si>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</si>
  <si>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</si>
  <si>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</si>
  <si>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</si>
  <si>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P25101958</t>
  </si>
  <si>
    <t xml:space="preserve">JJW-ST-003 </t>
  </si>
  <si>
    <t xml:space="preserve">S25100866 </t>
  </si>
  <si>
    <t>粉色 246618 款，2051，
粉色肥婆 152825 款，286，
黑色 246619 款，2103，
黑色肥婆 152841 款，258，
绿色 246619 款，2365，
白色 246617 款，1211，
无花果色 246617 款，1106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</si>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</sst>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0.375" customWidth="1"/>
    <col min="3" max="3" width="14.75" customWidth="1"/>
    <col min="4" max="4" width="26.3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45951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121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9380</v>
      </c>
      <c r="G9" s="50">
        <f>+F9*0.02</f>
        <v>187.6</v>
      </c>
      <c r="H9" s="50">
        <f>+F9+G9</f>
        <v>9567.6</v>
      </c>
      <c r="I9" s="66">
        <v>1</v>
      </c>
      <c r="J9" s="67">
        <f>K9-0.3</f>
        <v>2.85</v>
      </c>
      <c r="K9" s="68">
        <v>3.15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9380</v>
      </c>
      <c r="G17" s="58">
        <f>SUM(G9:G16)</f>
        <v>187.6</v>
      </c>
      <c r="H17" s="58">
        <f>SUM(H9:H16)</f>
        <v>9567.6</v>
      </c>
      <c r="I17" s="69"/>
      <c r="J17" s="69">
        <f>SUM(J9:J16)</f>
        <v>2.85</v>
      </c>
      <c r="K17" s="69">
        <f>SUM(K9:K16)</f>
        <v>3.15</v>
      </c>
      <c r="L17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粉色 246618 款，2051，
粉色肥婆 152825 款，286，
黑色 246619 款，2103，
黑色肥婆 152841 款，258，
绿色 246619 款，2365，
白色 246617 款，1211，
无花果色 246617 款，1106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9567.6</v>
      </c>
      <c r="C7" s="14"/>
    </row>
    <row r="8" s="1" customFormat="1" ht="41" customHeight="1" spans="1:3">
      <c r="A8" s="5" t="s">
        <v>44</v>
      </c>
      <c r="B8" s="12" t="str">
        <f>+箱单!L17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3.15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2.85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2025-10-21T10:22:39Z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