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第一批!$A$1:$L$27</definedName>
    <definedName name="_xlnm.Print_Area" localSheetId="1">'第二批 (2)'!$A$17:$L$37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<sst xmlns="http://schemas.openxmlformats.org/spreadsheetml/2006/main" count="110" uniqueCount="64">
  <si>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</si>
  <si>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</si>
  <si>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</si>
  <si>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</si>
  <si>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8588</t>
  </si>
  <si>
    <t>地址：连云港宏美服饰有限公司 连云港赣榆区城西镇东大里村，村东，李传富，18764348749/13961369800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</si>
  <si>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</si>
  <si>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</si>
  <si>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</si>
  <si>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</si>
  <si>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</si>
  <si>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</si>
  <si>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</si>
  <si>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</si>
  <si>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</si>
  <si>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</si>
  <si>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</si>
  <si>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</si>
  <si>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</si>
  <si>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</si>
  <si>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</si>
  <si>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</si>
  <si>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</si>
  <si>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</si>
  <si>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</si>
  <si>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</si>
  <si>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</si>
  <si>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</si>
  <si>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</si>
  <si>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</si>
  <si>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S25100595</t>
  </si>
  <si>
    <t>MAYORAL</t>
  </si>
  <si>
    <r>
      <rPr>
        <b/>
        <sz val="10"/>
        <rFont val="Calibri"/>
        <charset val="134"/>
      </rPr>
      <t>1312</t>
    </r>
    <r>
      <rPr>
        <b/>
        <sz val="10"/>
        <rFont val="宋体"/>
        <charset val="134"/>
      </rPr>
      <t>款</t>
    </r>
  </si>
  <si>
    <t>20*31+5CM</t>
  </si>
  <si>
    <t>1/1</t>
  </si>
  <si>
    <t>22*33+5CM</t>
  </si>
  <si>
    <t>24*36+5CM</t>
  </si>
  <si>
    <r>
      <rPr>
        <b/>
        <sz val="10"/>
        <color rgb="FF000000"/>
        <rFont val="Calibri"/>
        <charset val="134"/>
      </rPr>
      <t>3437</t>
    </r>
    <r>
      <rPr>
        <b/>
        <sz val="10"/>
        <color rgb="FF000000"/>
        <rFont val="宋体"/>
        <charset val="134"/>
      </rPr>
      <t>款</t>
    </r>
  </si>
  <si>
    <t>65*46CM</t>
  </si>
  <si>
    <r>
      <rPr>
        <b/>
        <sz val="10"/>
        <color rgb="FF000000"/>
        <rFont val="Calibri"/>
        <charset val="134"/>
      </rPr>
      <t>1404</t>
    </r>
    <r>
      <rPr>
        <b/>
        <sz val="10"/>
        <color rgb="FF000000"/>
        <rFont val="宋体"/>
        <charset val="134"/>
      </rPr>
      <t>款</t>
    </r>
  </si>
  <si>
    <t>55*44CM</t>
  </si>
  <si>
    <t>合计：</t>
  </si>
  <si>
    <t>1</t>
  </si>
  <si>
    <t>融辉物流 200 362 6122</t>
  </si>
  <si>
    <r>
      <t>3438</t>
    </r>
    <r>
      <rPr>
        <b/>
        <sz val="10"/>
        <rFont val="宋体"/>
        <charset val="134"/>
      </rPr>
      <t>款</t>
    </r>
  </si>
  <si>
    <t>68*60CM</t>
  </si>
  <si>
    <t>1/5</t>
  </si>
  <si>
    <t>73*62CM</t>
  </si>
  <si>
    <t>2/5</t>
  </si>
  <si>
    <t>78*64CM</t>
  </si>
  <si>
    <t>3/5</t>
  </si>
  <si>
    <t>81*66CM</t>
  </si>
  <si>
    <t>4/5</t>
  </si>
  <si>
    <r>
      <t>3437</t>
    </r>
    <r>
      <rPr>
        <b/>
        <sz val="10"/>
        <color rgb="FF000000"/>
        <rFont val="宋体"/>
        <charset val="134"/>
      </rPr>
      <t>款</t>
    </r>
  </si>
  <si>
    <t>69*48CM</t>
  </si>
  <si>
    <t>73*50CM</t>
  </si>
  <si>
    <t>77*52CM</t>
  </si>
  <si>
    <t>80*54CM</t>
  </si>
  <si>
    <t>5/5</t>
  </si>
  <si>
    <r>
      <t>1404</t>
    </r>
    <r>
      <rPr>
        <b/>
        <sz val="10"/>
        <color rgb="FF000000"/>
        <rFont val="宋体"/>
        <charset val="134"/>
      </rPr>
      <t>款</t>
    </r>
  </si>
  <si>
    <t>59*46CM</t>
  </si>
  <si>
    <t>63*48CM</t>
  </si>
  <si>
    <t>65*50CM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</si>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</sst>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2</xdr:col>
      <xdr:colOff>38735</xdr:colOff>
      <xdr:row>18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1975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workbookViewId="0">
      <selection activeCell="A32" sqref="A17:L3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4" t="s">
        <v>15</v>
      </c>
      <c r="K7" s="34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5" t="s">
        <v>26</v>
      </c>
      <c r="J8" s="34" t="s">
        <v>27</v>
      </c>
      <c r="K8" s="34" t="s">
        <v>28</v>
      </c>
      <c r="L8" s="14" t="s">
        <v>29</v>
      </c>
    </row>
    <row r="9" s="1" customFormat="1" ht="32.25" customHeight="1" spans="1:12">
      <c r="A9" s="45" t="s">
        <v>30</v>
      </c>
      <c r="B9" s="20" t="s">
        <v>31</v>
      </c>
      <c r="C9" s="46" t="s">
        <v>32</v>
      </c>
      <c r="D9" s="22"/>
      <c r="E9" s="23" t="s">
        <v>33</v>
      </c>
      <c r="F9" s="24">
        <v>310</v>
      </c>
      <c r="G9" s="24">
        <v>3</v>
      </c>
      <c r="H9" s="25">
        <f>SUM(F9:G9)</f>
        <v>313</v>
      </c>
      <c r="I9" s="36" t="s">
        <v>34</v>
      </c>
      <c r="J9" s="37">
        <v>1.4</v>
      </c>
      <c r="K9" s="37">
        <v>1.5</v>
      </c>
      <c r="L9" s="38"/>
    </row>
    <row r="10" s="1" customFormat="1" ht="24.75" customHeight="1" spans="1:12">
      <c r="A10" s="47"/>
      <c r="B10" s="20" t="s">
        <v>31</v>
      </c>
      <c r="C10" s="48"/>
      <c r="D10" s="28"/>
      <c r="E10" s="23" t="s">
        <v>35</v>
      </c>
      <c r="F10" s="24">
        <v>360</v>
      </c>
      <c r="G10" s="24">
        <v>3</v>
      </c>
      <c r="H10" s="25">
        <f>SUM(F10:G10)</f>
        <v>363</v>
      </c>
      <c r="I10" s="51"/>
      <c r="J10" s="37">
        <v>1.8</v>
      </c>
      <c r="K10" s="37">
        <v>2</v>
      </c>
      <c r="L10" s="39"/>
    </row>
    <row r="11" s="1" customFormat="1" ht="24.75" customHeight="1" spans="1:12">
      <c r="A11" s="47"/>
      <c r="B11" s="20" t="s">
        <v>31</v>
      </c>
      <c r="C11" s="49"/>
      <c r="D11" s="28"/>
      <c r="E11" s="23" t="s">
        <v>36</v>
      </c>
      <c r="F11" s="25">
        <v>196</v>
      </c>
      <c r="G11" s="25">
        <v>1</v>
      </c>
      <c r="H11" s="25">
        <f>SUM(F11:G11)</f>
        <v>197</v>
      </c>
      <c r="I11" s="51"/>
      <c r="J11" s="40">
        <v>1.2</v>
      </c>
      <c r="K11" s="41">
        <v>1.3</v>
      </c>
      <c r="L11" s="39"/>
    </row>
    <row r="12" s="1" customFormat="1" ht="24.75" customHeight="1" spans="1:12">
      <c r="A12" s="47"/>
      <c r="B12" s="20" t="s">
        <v>31</v>
      </c>
      <c r="C12" s="50" t="s">
        <v>37</v>
      </c>
      <c r="D12" s="28"/>
      <c r="E12" s="23" t="s">
        <v>38</v>
      </c>
      <c r="F12" s="25">
        <v>200</v>
      </c>
      <c r="G12" s="25">
        <v>2</v>
      </c>
      <c r="H12" s="25">
        <f>SUM(F12:G12)</f>
        <v>202</v>
      </c>
      <c r="I12" s="51"/>
      <c r="J12" s="40">
        <v>3.8</v>
      </c>
      <c r="K12" s="41">
        <v>4</v>
      </c>
      <c r="L12" s="39"/>
    </row>
    <row r="13" s="1" customFormat="1" ht="24.75" customHeight="1" spans="1:12">
      <c r="A13" s="47"/>
      <c r="B13" s="20" t="s">
        <v>31</v>
      </c>
      <c r="C13" s="50" t="s">
        <v>39</v>
      </c>
      <c r="D13" s="28"/>
      <c r="E13" s="23" t="s">
        <v>40</v>
      </c>
      <c r="F13" s="25">
        <v>250</v>
      </c>
      <c r="G13" s="25">
        <v>2</v>
      </c>
      <c r="H13" s="25">
        <f>SUM(F13:G13)</f>
        <v>252</v>
      </c>
      <c r="I13" s="52"/>
      <c r="J13" s="40">
        <v>3.8</v>
      </c>
      <c r="K13" s="41">
        <v>4</v>
      </c>
      <c r="L13" s="39"/>
    </row>
    <row r="14" s="1" customFormat="1" ht="24.75" customHeight="1" spans="1:12">
      <c r="A14" s="32"/>
      <c r="B14" s="33"/>
      <c r="C14" s="28"/>
      <c r="D14" s="28"/>
      <c r="E14" s="23"/>
      <c r="F14" s="25"/>
      <c r="G14" s="25"/>
      <c r="H14" s="25"/>
      <c r="I14" s="44"/>
      <c r="J14" s="40"/>
      <c r="K14" s="41"/>
      <c r="L14" s="39"/>
    </row>
    <row r="15" s="1" customFormat="1" ht="24.75" customHeight="1" spans="1:12">
      <c r="A15" s="32" t="s">
        <v>41</v>
      </c>
      <c r="B15" s="28"/>
      <c r="C15" s="28"/>
      <c r="D15" s="28"/>
      <c r="E15" s="28"/>
      <c r="F15" s="25">
        <f>SUM(F9:F13)</f>
        <v>1316</v>
      </c>
      <c r="G15" s="25">
        <f>SUM(G9:G13)</f>
        <v>11</v>
      </c>
      <c r="H15" s="25">
        <f>SUM(H9:H13)</f>
        <v>1327</v>
      </c>
      <c r="I15" s="35" t="s">
        <v>42</v>
      </c>
      <c r="J15" s="40">
        <f>SUM(J9:J13)</f>
        <v>12</v>
      </c>
      <c r="K15" s="40">
        <f>SUM(K9:K13)</f>
        <v>12.8</v>
      </c>
      <c r="L15" s="39"/>
    </row>
    <row r="25" ht="34" customHeight="1"/>
    <row r="26" ht="21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</sheetData>
  <mergeCells count="8">
    <mergeCell ref="A1:L1"/>
    <mergeCell ref="A2:L2"/>
    <mergeCell ref="E3:F3"/>
    <mergeCell ref="E4:F4"/>
    <mergeCell ref="A9:A13"/>
    <mergeCell ref="C9:C11"/>
    <mergeCell ref="I9:I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L41"/>
  <sheetViews>
    <sheetView tabSelected="1" topLeftCell="A17" workbookViewId="0">
      <selection activeCell="D25" sqref="D2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4" ht="33" customHeight="1"/>
    <row r="5" ht="39" customHeight="1"/>
    <row r="7" s="1" customFormat="1" spans="1:12">
      <c r="A7" s="2"/>
      <c r="B7" s="2"/>
      <c r="C7" s="2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 s="2"/>
      <c r="B8" s="2"/>
      <c r="C8" s="2"/>
      <c r="D8" s="2"/>
      <c r="E8" s="2"/>
      <c r="F8" s="2"/>
      <c r="G8" s="3"/>
      <c r="H8" s="2"/>
      <c r="I8" s="4"/>
      <c r="J8" s="5"/>
      <c r="K8" s="5"/>
      <c r="L8" s="2"/>
    </row>
    <row r="9" s="1" customFormat="1" ht="32.25" customHeight="1" spans="1:12">
      <c r="A9" s="2"/>
      <c r="B9" s="2"/>
      <c r="C9" s="2"/>
      <c r="D9" s="2"/>
      <c r="E9" s="2"/>
      <c r="F9" s="2"/>
      <c r="G9" s="3"/>
      <c r="H9" s="2"/>
      <c r="I9" s="4"/>
      <c r="J9" s="5"/>
      <c r="K9" s="5"/>
      <c r="L9" s="2"/>
    </row>
    <row r="10" s="1" customFormat="1" ht="24.75" customHeight="1" spans="1:12">
      <c r="A10" s="2"/>
      <c r="B10" s="2"/>
      <c r="C10" s="2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24.75" customHeight="1" spans="1:12">
      <c r="A12" s="2"/>
      <c r="B12" s="2"/>
      <c r="C12" s="2"/>
      <c r="D12" s="2"/>
      <c r="E12" s="2"/>
      <c r="F12" s="2"/>
      <c r="G12" s="3"/>
      <c r="H12" s="2"/>
      <c r="I12" s="4"/>
      <c r="J12" s="5"/>
      <c r="K12" s="5"/>
      <c r="L12" s="2"/>
    </row>
    <row r="13" s="1" customFormat="1" ht="24.75" customHeight="1" spans="1:12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4" s="1" customFormat="1" ht="24.75" customHeight="1" spans="1:12">
      <c r="A14" s="2"/>
      <c r="B14" s="2"/>
      <c r="C14" s="2"/>
      <c r="D14" s="2"/>
      <c r="E14" s="2"/>
      <c r="F14" s="2"/>
      <c r="G14" s="3"/>
      <c r="H14" s="2"/>
      <c r="I14" s="4"/>
      <c r="J14" s="5"/>
      <c r="K14" s="5"/>
      <c r="L14" s="2"/>
    </row>
    <row r="15" s="1" customFormat="1" ht="24.75" customHeight="1" spans="1:12">
      <c r="A15" s="2"/>
      <c r="B15" s="2"/>
      <c r="C15" s="2"/>
      <c r="D15" s="2"/>
      <c r="E15" s="2"/>
      <c r="F15" s="2"/>
      <c r="G15" s="3"/>
      <c r="H15" s="2"/>
      <c r="I15" s="4"/>
      <c r="J15" s="5"/>
      <c r="K15" s="5"/>
      <c r="L15" s="2"/>
    </row>
    <row r="17" spans="1:12">
      <c r="A17" s="4" t="s">
        <v>0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>
      <c r="A18" s="4" t="s">
        <v>1</v>
      </c>
      <c r="B18" s="4"/>
      <c r="C18" s="4"/>
      <c r="D18" s="4"/>
      <c r="E18" s="4"/>
      <c r="F18" s="4"/>
      <c r="G18" s="4"/>
      <c r="H18" s="4"/>
      <c r="J18" s="4"/>
      <c r="K18" s="4"/>
      <c r="L18" s="4"/>
    </row>
    <row r="19" spans="4:7">
      <c r="D19" s="6" t="s">
        <v>2</v>
      </c>
      <c r="E19" s="7">
        <v>45952</v>
      </c>
      <c r="F19" s="7"/>
      <c r="G19" s="8"/>
    </row>
    <row r="20" ht="15" spans="4:12">
      <c r="D20" s="6" t="s">
        <v>3</v>
      </c>
      <c r="E20" s="9" t="s">
        <v>43</v>
      </c>
      <c r="F20" s="9"/>
      <c r="G20" s="10"/>
      <c r="H20" s="11" t="s">
        <v>5</v>
      </c>
      <c r="I20" s="11"/>
      <c r="J20" s="11"/>
      <c r="K20" s="11"/>
      <c r="L20" s="11"/>
    </row>
    <row r="21" ht="13.5" spans="2:12">
      <c r="B21" s="12"/>
      <c r="H21" s="11"/>
      <c r="I21" s="11"/>
      <c r="J21" s="11"/>
      <c r="K21" s="11"/>
      <c r="L21" s="11"/>
    </row>
    <row r="22" spans="2:2">
      <c r="B22" s="12"/>
    </row>
    <row r="23" ht="25.5" spans="1:12">
      <c r="A23" s="13" t="s">
        <v>6</v>
      </c>
      <c r="B23" s="14" t="s">
        <v>7</v>
      </c>
      <c r="C23" s="14" t="s">
        <v>8</v>
      </c>
      <c r="D23" s="15" t="s">
        <v>9</v>
      </c>
      <c r="E23" s="15" t="s">
        <v>10</v>
      </c>
      <c r="F23" s="16" t="s">
        <v>11</v>
      </c>
      <c r="G23" s="16" t="s">
        <v>12</v>
      </c>
      <c r="H23" s="16" t="s">
        <v>13</v>
      </c>
      <c r="I23" s="18" t="s">
        <v>14</v>
      </c>
      <c r="J23" s="34" t="s">
        <v>15</v>
      </c>
      <c r="K23" s="34" t="s">
        <v>16</v>
      </c>
      <c r="L23" s="14" t="s">
        <v>17</v>
      </c>
    </row>
    <row r="24" ht="13.5" spans="1:12">
      <c r="A24" s="13" t="s">
        <v>18</v>
      </c>
      <c r="B24" s="14" t="s">
        <v>19</v>
      </c>
      <c r="C24" s="17" t="s">
        <v>20</v>
      </c>
      <c r="D24" s="18" t="s">
        <v>21</v>
      </c>
      <c r="E24" s="18" t="s">
        <v>22</v>
      </c>
      <c r="F24" s="16" t="s">
        <v>23</v>
      </c>
      <c r="G24" s="16" t="s">
        <v>24</v>
      </c>
      <c r="H24" s="16" t="s">
        <v>25</v>
      </c>
      <c r="I24" s="35" t="s">
        <v>26</v>
      </c>
      <c r="J24" s="34" t="s">
        <v>27</v>
      </c>
      <c r="K24" s="34" t="s">
        <v>28</v>
      </c>
      <c r="L24" s="14" t="s">
        <v>29</v>
      </c>
    </row>
    <row r="25" ht="35" customHeight="1" spans="1:12">
      <c r="A25" s="19" t="s">
        <v>30</v>
      </c>
      <c r="B25" s="20" t="s">
        <v>31</v>
      </c>
      <c r="C25" s="21" t="s">
        <v>44</v>
      </c>
      <c r="D25" s="22"/>
      <c r="E25" s="23" t="s">
        <v>45</v>
      </c>
      <c r="F25" s="24">
        <v>310</v>
      </c>
      <c r="G25" s="24">
        <v>3</v>
      </c>
      <c r="H25" s="25">
        <f>SUM(F25:G25)</f>
        <v>313</v>
      </c>
      <c r="I25" s="36" t="s">
        <v>46</v>
      </c>
      <c r="J25" s="37">
        <v>8.3</v>
      </c>
      <c r="K25" s="37">
        <v>8.4</v>
      </c>
      <c r="L25" s="38"/>
    </row>
    <row r="26" ht="36" customHeight="1" spans="1:12">
      <c r="A26" s="26"/>
      <c r="B26" s="20" t="s">
        <v>31</v>
      </c>
      <c r="C26" s="27"/>
      <c r="D26" s="28"/>
      <c r="E26" s="23" t="s">
        <v>47</v>
      </c>
      <c r="F26" s="24">
        <v>334</v>
      </c>
      <c r="G26" s="24">
        <v>3</v>
      </c>
      <c r="H26" s="25">
        <f t="shared" ref="H26:H35" si="0">SUM(F26:G26)</f>
        <v>337</v>
      </c>
      <c r="I26" s="36" t="s">
        <v>48</v>
      </c>
      <c r="J26" s="37">
        <v>10</v>
      </c>
      <c r="K26" s="37">
        <v>10.1</v>
      </c>
      <c r="L26" s="39"/>
    </row>
    <row r="27" ht="34" customHeight="1" spans="1:12">
      <c r="A27" s="26"/>
      <c r="B27" s="20" t="s">
        <v>31</v>
      </c>
      <c r="C27" s="27"/>
      <c r="D27" s="28"/>
      <c r="E27" s="23" t="s">
        <v>49</v>
      </c>
      <c r="F27" s="25">
        <v>274</v>
      </c>
      <c r="G27" s="25">
        <v>2</v>
      </c>
      <c r="H27" s="25">
        <f t="shared" si="0"/>
        <v>276</v>
      </c>
      <c r="I27" s="35" t="s">
        <v>50</v>
      </c>
      <c r="J27" s="40">
        <v>9</v>
      </c>
      <c r="K27" s="41">
        <v>9.1</v>
      </c>
      <c r="L27" s="39"/>
    </row>
    <row r="28" ht="34" customHeight="1" spans="1:12">
      <c r="A28" s="26"/>
      <c r="B28" s="20" t="s">
        <v>31</v>
      </c>
      <c r="C28" s="29"/>
      <c r="D28" s="28"/>
      <c r="E28" s="23" t="s">
        <v>51</v>
      </c>
      <c r="F28" s="25">
        <v>132</v>
      </c>
      <c r="G28" s="25">
        <v>1</v>
      </c>
      <c r="H28" s="25">
        <f t="shared" si="0"/>
        <v>133</v>
      </c>
      <c r="I28" s="42" t="s">
        <v>52</v>
      </c>
      <c r="J28" s="40">
        <v>4.6</v>
      </c>
      <c r="K28" s="41">
        <v>4.7</v>
      </c>
      <c r="L28" s="39"/>
    </row>
    <row r="29" ht="34" customHeight="1" spans="1:12">
      <c r="A29" s="26"/>
      <c r="B29" s="20" t="s">
        <v>31</v>
      </c>
      <c r="C29" s="30" t="s">
        <v>53</v>
      </c>
      <c r="D29" s="28"/>
      <c r="E29" s="23" t="s">
        <v>54</v>
      </c>
      <c r="F29" s="25">
        <v>250</v>
      </c>
      <c r="G29" s="25">
        <v>2</v>
      </c>
      <c r="H29" s="25">
        <f t="shared" si="0"/>
        <v>252</v>
      </c>
      <c r="I29" s="42"/>
      <c r="J29" s="40">
        <v>5.4</v>
      </c>
      <c r="K29" s="41">
        <v>5.5</v>
      </c>
      <c r="L29" s="39"/>
    </row>
    <row r="30" ht="34" customHeight="1" spans="1:12">
      <c r="A30" s="26"/>
      <c r="B30" s="20" t="s">
        <v>31</v>
      </c>
      <c r="C30" s="30"/>
      <c r="D30" s="28"/>
      <c r="E30" s="23" t="s">
        <v>55</v>
      </c>
      <c r="F30" s="25">
        <v>249</v>
      </c>
      <c r="G30" s="25">
        <v>2</v>
      </c>
      <c r="H30" s="25">
        <f t="shared" si="0"/>
        <v>251</v>
      </c>
      <c r="I30" s="42"/>
      <c r="J30" s="40">
        <v>5.9</v>
      </c>
      <c r="K30" s="41">
        <v>6</v>
      </c>
      <c r="L30" s="39"/>
    </row>
    <row r="31" ht="34" customHeight="1" spans="1:12">
      <c r="A31" s="26"/>
      <c r="B31" s="20" t="s">
        <v>31</v>
      </c>
      <c r="C31" s="30"/>
      <c r="D31" s="28"/>
      <c r="E31" s="23" t="s">
        <v>56</v>
      </c>
      <c r="F31" s="25">
        <v>249</v>
      </c>
      <c r="G31" s="25">
        <v>2</v>
      </c>
      <c r="H31" s="25">
        <f t="shared" si="0"/>
        <v>251</v>
      </c>
      <c r="I31" s="43"/>
      <c r="J31" s="40">
        <v>6.5</v>
      </c>
      <c r="K31" s="41">
        <v>6.6</v>
      </c>
      <c r="L31" s="39"/>
    </row>
    <row r="32" ht="34" customHeight="1" spans="1:12">
      <c r="A32" s="26"/>
      <c r="B32" s="20" t="s">
        <v>31</v>
      </c>
      <c r="C32" s="31"/>
      <c r="D32" s="28"/>
      <c r="E32" s="23" t="s">
        <v>57</v>
      </c>
      <c r="F32" s="25">
        <v>108</v>
      </c>
      <c r="G32" s="25">
        <v>1</v>
      </c>
      <c r="H32" s="25">
        <f t="shared" si="0"/>
        <v>109</v>
      </c>
      <c r="I32" s="42" t="s">
        <v>58</v>
      </c>
      <c r="J32" s="40">
        <v>3</v>
      </c>
      <c r="K32" s="41">
        <v>3.1</v>
      </c>
      <c r="L32" s="39"/>
    </row>
    <row r="33" ht="34" customHeight="1" spans="1:12">
      <c r="A33" s="26"/>
      <c r="B33" s="20" t="s">
        <v>31</v>
      </c>
      <c r="C33" s="30" t="s">
        <v>59</v>
      </c>
      <c r="D33" s="28"/>
      <c r="E33" s="23" t="s">
        <v>60</v>
      </c>
      <c r="F33" s="25">
        <v>500</v>
      </c>
      <c r="G33" s="25">
        <v>5</v>
      </c>
      <c r="H33" s="25">
        <f t="shared" si="0"/>
        <v>505</v>
      </c>
      <c r="I33" s="42"/>
      <c r="J33" s="40">
        <v>8.8</v>
      </c>
      <c r="K33" s="41">
        <v>9</v>
      </c>
      <c r="L33" s="39"/>
    </row>
    <row r="34" ht="34" customHeight="1" spans="1:12">
      <c r="A34" s="26"/>
      <c r="B34" s="20" t="s">
        <v>31</v>
      </c>
      <c r="C34" s="30"/>
      <c r="D34" s="28"/>
      <c r="E34" s="23" t="s">
        <v>61</v>
      </c>
      <c r="F34" s="25">
        <v>424</v>
      </c>
      <c r="G34" s="25">
        <v>4</v>
      </c>
      <c r="H34" s="25">
        <f t="shared" si="0"/>
        <v>428</v>
      </c>
      <c r="I34" s="42"/>
      <c r="J34" s="40">
        <v>8.4</v>
      </c>
      <c r="K34" s="41">
        <v>8.5</v>
      </c>
      <c r="L34" s="39"/>
    </row>
    <row r="35" ht="34" customHeight="1" spans="1:12">
      <c r="A35" s="26"/>
      <c r="B35" s="20" t="s">
        <v>31</v>
      </c>
      <c r="C35" s="30"/>
      <c r="D35" s="28"/>
      <c r="E35" s="23" t="s">
        <v>62</v>
      </c>
      <c r="F35" s="25">
        <v>106</v>
      </c>
      <c r="G35" s="25">
        <v>1</v>
      </c>
      <c r="H35" s="25">
        <f t="shared" si="0"/>
        <v>107</v>
      </c>
      <c r="I35" s="43"/>
      <c r="J35" s="40">
        <v>2.6</v>
      </c>
      <c r="K35" s="41">
        <v>2.7</v>
      </c>
      <c r="L35" s="39"/>
    </row>
    <row r="36" ht="34" customHeight="1" spans="1:12">
      <c r="A36" s="32"/>
      <c r="B36" s="33"/>
      <c r="C36" s="28"/>
      <c r="D36" s="28"/>
      <c r="E36" s="23"/>
      <c r="F36" s="25"/>
      <c r="G36" s="25"/>
      <c r="H36" s="25"/>
      <c r="I36" s="44"/>
      <c r="J36" s="40"/>
      <c r="K36" s="41"/>
      <c r="L36" s="39"/>
    </row>
    <row r="37" ht="34" customHeight="1" spans="1:12">
      <c r="A37" s="32" t="s">
        <v>41</v>
      </c>
      <c r="B37" s="28"/>
      <c r="C37" s="28"/>
      <c r="D37" s="28"/>
      <c r="E37" s="28"/>
      <c r="F37" s="25">
        <f>SUM(F25:F35)</f>
        <v>2936</v>
      </c>
      <c r="G37" s="25">
        <f>SUM(G25:G35)</f>
        <v>26</v>
      </c>
      <c r="H37" s="25">
        <f>SUM(H25:H35)</f>
        <v>2962</v>
      </c>
      <c r="I37" s="35" t="s">
        <v>63</v>
      </c>
      <c r="J37" s="40">
        <f>SUM(J25:J35)</f>
        <v>72.5</v>
      </c>
      <c r="K37" s="40">
        <f>SUM(K25:K35)</f>
        <v>73.7</v>
      </c>
      <c r="L37" s="39"/>
    </row>
    <row r="38" ht="34" customHeight="1"/>
    <row r="39" ht="34" customHeight="1"/>
    <row r="40" ht="34" customHeight="1"/>
    <row r="41" ht="34" customHeight="1"/>
  </sheetData>
  <mergeCells count="11">
    <mergeCell ref="A17:L17"/>
    <mergeCell ref="A18:L18"/>
    <mergeCell ref="E19:F19"/>
    <mergeCell ref="E20:F20"/>
    <mergeCell ref="A25:A35"/>
    <mergeCell ref="C25:C28"/>
    <mergeCell ref="C29:C32"/>
    <mergeCell ref="C33:C35"/>
    <mergeCell ref="I28:I31"/>
    <mergeCell ref="I32:I35"/>
    <mergeCell ref="H20:L21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2025-10-22T01:43:35Z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92A90A5110274E8CBC7627E66B6ADFF3_13</vt:lpwstr>
  </property>
  <property fmtid="{D5CDD505-2E9C-101B-9397-08002B2CF9AE}" pid="3" name="KSOProductBuildVer">
    <vt:lpwstr>2052-12.1.0.23125</vt:lpwstr>
  </property>
</Properties>
</file>