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<sst xmlns="http://schemas.openxmlformats.org/spreadsheetml/2006/main" count="68" uniqueCount="38">
  <si>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</si>
  <si>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</si>
  <si>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</si>
  <si>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</si>
  <si>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SF3276153580111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</si>
  <si>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</si>
  <si>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</si>
  <si>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</si>
  <si>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</si>
  <si>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</si>
  <si>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</si>
  <si>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</si>
  <si>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</si>
  <si>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</si>
  <si>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</si>
  <si>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</si>
  <si>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</si>
  <si>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</si>
  <si>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</si>
  <si>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</si>
  <si>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</si>
  <si>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</si>
  <si>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</si>
  <si>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</si>
  <si>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</si>
  <si>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</si>
  <si>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</si>
  <si>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</si>
  <si>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S25100879 
PO00624 ET090758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</si>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</sst>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276860</xdr:colOff>
      <xdr:row>4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666750"/>
          <a:ext cx="302006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M21" sqref="M21"/>
    </sheetView>
  </sheetViews>
  <sheetFormatPr defaultColWidth="9" defaultRowHeight="13.5"/>
  <cols>
    <col min="1" max="1" width="15.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45952</v>
      </c>
      <c r="G3" s="13"/>
      <c r="H3" s="14"/>
      <c r="I3" s="34"/>
      <c r="J3" s="34"/>
      <c r="K3" s="34"/>
      <c r="L3" s="34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5" t="s">
        <v>4</v>
      </c>
      <c r="G4" s="15"/>
      <c r="H4" s="16"/>
      <c r="I4" s="16"/>
      <c r="J4" s="16"/>
      <c r="K4" s="35"/>
      <c r="L4" s="35"/>
      <c r="M4" s="35"/>
    </row>
    <row r="5" s="9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36" t="s">
        <v>13</v>
      </c>
      <c r="J5" s="37" t="s">
        <v>14</v>
      </c>
      <c r="K5" s="37" t="s">
        <v>15</v>
      </c>
      <c r="L5" s="18" t="s">
        <v>16</v>
      </c>
      <c r="M5" s="38"/>
    </row>
    <row r="6" s="9" customFormat="1" ht="16" customHeight="1" spans="1:13">
      <c r="A6" s="21"/>
      <c r="B6" s="22" t="s">
        <v>17</v>
      </c>
      <c r="C6" s="23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9" customFormat="1" ht="15" spans="1:13">
      <c r="A7" s="27" t="s">
        <v>28</v>
      </c>
      <c r="B7" s="28" t="s">
        <v>29</v>
      </c>
      <c r="C7" s="4">
        <v>1291</v>
      </c>
      <c r="D7" s="5">
        <v>42</v>
      </c>
      <c r="E7" s="29"/>
      <c r="F7" s="4">
        <v>1362</v>
      </c>
      <c r="G7" s="30">
        <f t="shared" ref="G7:G27" si="0">F7*0.02</f>
        <v>27.24</v>
      </c>
      <c r="H7" s="30">
        <f t="shared" ref="H7:H27" si="1">SUM(F7:G7)</f>
        <v>1389.24</v>
      </c>
      <c r="I7" s="42" t="s">
        <v>30</v>
      </c>
      <c r="J7" s="28">
        <v>0.6</v>
      </c>
      <c r="K7" s="28">
        <v>1</v>
      </c>
      <c r="L7" s="28" t="s">
        <v>31</v>
      </c>
      <c r="M7" s="43"/>
    </row>
    <row r="8" s="9" customFormat="1" ht="15" spans="1:13">
      <c r="A8" s="28"/>
      <c r="B8" s="28"/>
      <c r="C8" s="4">
        <v>1291</v>
      </c>
      <c r="D8" s="5">
        <v>42</v>
      </c>
      <c r="E8" s="29"/>
      <c r="F8" s="4">
        <v>1362</v>
      </c>
      <c r="G8" s="30">
        <f t="shared" si="0"/>
        <v>27.24</v>
      </c>
      <c r="H8" s="30">
        <f t="shared" si="1"/>
        <v>1389.24</v>
      </c>
      <c r="I8" s="42"/>
      <c r="J8" s="28"/>
      <c r="K8" s="28"/>
      <c r="L8" s="28"/>
      <c r="M8" s="43"/>
    </row>
    <row r="9" s="9" customFormat="1" ht="15" spans="1:13">
      <c r="A9" s="28"/>
      <c r="B9" s="28"/>
      <c r="C9" s="4">
        <v>1291</v>
      </c>
      <c r="D9" s="5">
        <v>43</v>
      </c>
      <c r="E9" s="29"/>
      <c r="F9" s="4">
        <v>1320</v>
      </c>
      <c r="G9" s="30">
        <f t="shared" si="0"/>
        <v>26.4</v>
      </c>
      <c r="H9" s="30">
        <f t="shared" si="1"/>
        <v>1346.4</v>
      </c>
      <c r="I9" s="42"/>
      <c r="J9" s="28"/>
      <c r="K9" s="28"/>
      <c r="L9" s="28"/>
      <c r="M9" s="43"/>
    </row>
    <row r="10" s="9" customFormat="1" ht="15" spans="1:13">
      <c r="A10" s="28"/>
      <c r="B10" s="28"/>
      <c r="C10" s="4">
        <v>1291</v>
      </c>
      <c r="D10" s="5">
        <v>43</v>
      </c>
      <c r="E10" s="29"/>
      <c r="F10" s="4">
        <v>1320</v>
      </c>
      <c r="G10" s="30">
        <f t="shared" si="0"/>
        <v>26.4</v>
      </c>
      <c r="H10" s="30">
        <f t="shared" si="1"/>
        <v>1346.4</v>
      </c>
      <c r="I10" s="42"/>
      <c r="J10" s="28"/>
      <c r="K10" s="28"/>
      <c r="L10" s="28"/>
      <c r="M10" s="43"/>
    </row>
    <row r="11" s="9" customFormat="1" ht="15" spans="1:13">
      <c r="A11" s="28"/>
      <c r="B11" s="28"/>
      <c r="C11" s="6">
        <v>1291</v>
      </c>
      <c r="D11" s="5">
        <v>44</v>
      </c>
      <c r="E11" s="29"/>
      <c r="F11" s="6">
        <v>624</v>
      </c>
      <c r="G11" s="30">
        <f t="shared" si="0"/>
        <v>12.48</v>
      </c>
      <c r="H11" s="30">
        <f t="shared" si="1"/>
        <v>636.48</v>
      </c>
      <c r="I11" s="42"/>
      <c r="J11" s="28"/>
      <c r="K11" s="28"/>
      <c r="L11" s="28"/>
      <c r="M11" s="43"/>
    </row>
    <row r="12" s="9" customFormat="1" ht="15" spans="1:13">
      <c r="A12" s="28"/>
      <c r="B12" s="28"/>
      <c r="C12" s="6">
        <v>1291</v>
      </c>
      <c r="D12" s="5">
        <v>44</v>
      </c>
      <c r="E12" s="29"/>
      <c r="F12" s="6">
        <v>624</v>
      </c>
      <c r="G12" s="30">
        <f t="shared" si="0"/>
        <v>12.48</v>
      </c>
      <c r="H12" s="30">
        <f t="shared" si="1"/>
        <v>636.48</v>
      </c>
      <c r="I12" s="42"/>
      <c r="J12" s="28"/>
      <c r="K12" s="28"/>
      <c r="L12" s="28"/>
      <c r="M12" s="43"/>
    </row>
    <row r="13" s="9" customFormat="1" ht="15" spans="1:12">
      <c r="A13" s="28" t="s">
        <v>32</v>
      </c>
      <c r="B13" s="31"/>
      <c r="C13" s="32"/>
      <c r="D13" s="32"/>
      <c r="E13" s="32"/>
      <c r="F13" s="33">
        <f>SUM(F7:F12)</f>
        <v>6612</v>
      </c>
      <c r="G13" s="30">
        <f t="shared" si="0"/>
        <v>132.24</v>
      </c>
      <c r="H13" s="30">
        <f t="shared" si="1"/>
        <v>6744.24</v>
      </c>
      <c r="I13" s="32"/>
      <c r="J13" s="32"/>
      <c r="K13" s="32"/>
      <c r="L13" s="32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K32" sqref="K32"/>
    </sheetView>
  </sheetViews>
  <sheetFormatPr defaultColWidth="9" defaultRowHeight="13.5" outlineLevelCol="3"/>
  <cols>
    <col min="4" max="4" width="10.75" customWidth="1"/>
  </cols>
  <sheetData>
    <row r="1" customHeight="1"/>
    <row r="2" customHeight="1" spans="1:4">
      <c r="A2" s="1" t="s">
        <v>17</v>
      </c>
      <c r="B2" s="2" t="s">
        <v>33</v>
      </c>
      <c r="C2" s="2" t="s">
        <v>34</v>
      </c>
      <c r="D2" s="2" t="s">
        <v>35</v>
      </c>
    </row>
    <row r="3" ht="14.25" customHeight="1" spans="1:4">
      <c r="A3" s="3" t="s">
        <v>36</v>
      </c>
      <c r="B3" s="4">
        <v>1291</v>
      </c>
      <c r="C3" s="5">
        <v>42</v>
      </c>
      <c r="D3" s="4">
        <v>1362</v>
      </c>
    </row>
    <row r="4" ht="15" spans="1:4">
      <c r="A4" s="3" t="s">
        <v>36</v>
      </c>
      <c r="B4" s="4">
        <v>1291</v>
      </c>
      <c r="C4" s="5">
        <v>43</v>
      </c>
      <c r="D4" s="4">
        <v>1320</v>
      </c>
    </row>
    <row r="5" ht="15" spans="1:4">
      <c r="A5" s="3" t="s">
        <v>36</v>
      </c>
      <c r="B5" s="6">
        <v>1291</v>
      </c>
      <c r="C5" s="5">
        <v>44</v>
      </c>
      <c r="D5" s="6">
        <v>624</v>
      </c>
    </row>
    <row r="6" ht="15" spans="1:4">
      <c r="A6" s="7" t="s">
        <v>37</v>
      </c>
      <c r="B6" s="8"/>
      <c r="C6" s="8"/>
      <c r="D6" s="8">
        <f>SUM(D3:D5)</f>
        <v>3306</v>
      </c>
    </row>
    <row r="8" ht="16.5" spans="1:4">
      <c r="A8" s="1" t="s">
        <v>17</v>
      </c>
      <c r="B8" s="2" t="s">
        <v>33</v>
      </c>
      <c r="C8" s="2" t="s">
        <v>34</v>
      </c>
      <c r="D8" s="2" t="s">
        <v>35</v>
      </c>
    </row>
    <row r="9" ht="15" spans="1:4">
      <c r="A9" s="3" t="s">
        <v>36</v>
      </c>
      <c r="B9" s="4">
        <v>1291</v>
      </c>
      <c r="C9" s="5">
        <v>42</v>
      </c>
      <c r="D9" s="4">
        <v>1362</v>
      </c>
    </row>
    <row r="10" ht="15" spans="1:4">
      <c r="A10" s="3" t="s">
        <v>36</v>
      </c>
      <c r="B10" s="4">
        <v>1291</v>
      </c>
      <c r="C10" s="5">
        <v>43</v>
      </c>
      <c r="D10" s="4">
        <v>1320</v>
      </c>
    </row>
    <row r="11" ht="15" spans="1:4">
      <c r="A11" s="3" t="s">
        <v>36</v>
      </c>
      <c r="B11" s="6">
        <v>1291</v>
      </c>
      <c r="C11" s="5">
        <v>44</v>
      </c>
      <c r="D11" s="6">
        <v>624</v>
      </c>
    </row>
    <row r="12" ht="15" spans="1:4">
      <c r="A12" s="7" t="s">
        <v>37</v>
      </c>
      <c r="B12" s="8"/>
      <c r="C12" s="8"/>
      <c r="D12" s="8">
        <f>SUM(D9:D11)</f>
        <v>3306</v>
      </c>
    </row>
    <row r="14" ht="16.5" spans="1:4">
      <c r="A14" s="1" t="s">
        <v>17</v>
      </c>
      <c r="B14" s="2" t="s">
        <v>33</v>
      </c>
      <c r="C14" s="2" t="s">
        <v>34</v>
      </c>
      <c r="D14" s="2" t="s">
        <v>35</v>
      </c>
    </row>
    <row r="15" ht="15" spans="1:4">
      <c r="A15" s="3" t="s">
        <v>36</v>
      </c>
      <c r="B15" s="4">
        <v>1291</v>
      </c>
      <c r="C15" s="5">
        <v>42</v>
      </c>
      <c r="D15" s="4">
        <v>1362</v>
      </c>
    </row>
    <row r="16" ht="16.5" spans="1:4">
      <c r="A16" s="1" t="s">
        <v>17</v>
      </c>
      <c r="B16" s="2" t="s">
        <v>33</v>
      </c>
      <c r="C16" s="2" t="s">
        <v>34</v>
      </c>
      <c r="D16" s="2" t="s">
        <v>35</v>
      </c>
    </row>
    <row r="17" ht="15" spans="1:4">
      <c r="A17" s="3" t="s">
        <v>36</v>
      </c>
      <c r="B17" s="4">
        <v>1291</v>
      </c>
      <c r="C17" s="5">
        <v>43</v>
      </c>
      <c r="D17" s="4">
        <v>1320</v>
      </c>
    </row>
    <row r="18" ht="16.5" spans="1:4">
      <c r="A18" s="1" t="s">
        <v>17</v>
      </c>
      <c r="B18" s="2" t="s">
        <v>33</v>
      </c>
      <c r="C18" s="2" t="s">
        <v>34</v>
      </c>
      <c r="D18" s="2" t="s">
        <v>35</v>
      </c>
    </row>
    <row r="19" ht="15" spans="1:4">
      <c r="A19" s="3" t="s">
        <v>36</v>
      </c>
      <c r="B19" s="6">
        <v>1291</v>
      </c>
      <c r="C19" s="5">
        <v>44</v>
      </c>
      <c r="D19" s="6">
        <v>624</v>
      </c>
    </row>
    <row r="20" ht="16.5" spans="1:4">
      <c r="A20" s="1" t="s">
        <v>17</v>
      </c>
      <c r="B20" s="2" t="s">
        <v>33</v>
      </c>
      <c r="C20" s="2" t="s">
        <v>34</v>
      </c>
      <c r="D20" s="2" t="s">
        <v>35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E7"/>
  <sheetViews>
    <sheetView workbookViewId="0">
      <selection activeCell="A1" sqref="A1:D7"/>
    </sheetView>
  </sheetViews>
  <sheetFormatPr defaultColWidth="9" defaultRowHeight="13.5" outlineLevelRow="6" outlineLevelCol="4"/>
  <cols>
    <col min="4" max="4" width="12.25" customWidth="1"/>
  </cols>
  <sheetData>
    <row r="2" spans="5:5">
      <c r="E2">
        <v>1</v>
      </c>
    </row>
    <row r="3" spans="5:5">
      <c r="E3">
        <v>1</v>
      </c>
    </row>
    <row r="4" spans="5:5">
      <c r="E4">
        <v>2</v>
      </c>
    </row>
    <row r="5" spans="5:5">
      <c r="E5">
        <v>2</v>
      </c>
    </row>
    <row r="6" spans="5:5">
      <c r="E6">
        <v>3</v>
      </c>
    </row>
    <row r="7" spans="5:5">
      <c r="E7">
        <v>3</v>
      </c>
    </row>
  </sheetData>
  <sortState ref="A2:E7">
    <sortCondition ref="E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2025-10-20T15:51:00Z</dcterms:created>
  <dcterms:modified xsi:type="dcterms:W3CDTF">2025-10-22T10:49:23Z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4D8F839E4D9D4E46B7F4CE142E0E7F49_11</vt:lpwstr>
  </property>
  <property fmtid="{D5CDD505-2E9C-101B-9397-08002B2CF9AE}" pid="3" name="KSOProductBuildVer">
    <vt:lpwstr>2052-12.1.0.23125</vt:lpwstr>
  </property>
</Properties>
</file>