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<sst xmlns="http://schemas.openxmlformats.org/spreadsheetml/2006/main" count="32" uniqueCount="32">
  <si>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</si>
  <si>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</si>
  <si>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SF1561701728422</t>
  </si>
  <si>
    <t>深圳市龙岗区宝龙街道南约社区联和工业区一区9号F栋206 郭辉  13392169815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</si>
  <si>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</si>
  <si>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</si>
  <si>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</si>
  <si>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</si>
  <si>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</si>
  <si>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</si>
  <si>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</si>
  <si>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</si>
  <si>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</si>
  <si>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</si>
  <si>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</si>
  <si>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</si>
  <si>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</si>
  <si>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</si>
  <si>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</si>
  <si>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</si>
  <si>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</si>
  <si>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</si>
  <si>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</si>
  <si>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</si>
  <si>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</si>
  <si>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</si>
  <si>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IAPBACC001</t>
  </si>
  <si>
    <t>SPPCACC002 
Rfid sticker</t>
  </si>
  <si>
    <t>3024/311</t>
  </si>
  <si>
    <t>PO35956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</si>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</sst>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45952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9"/>
      <c r="J5" s="40"/>
      <c r="K5" s="40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1" t="s">
        <v>12</v>
      </c>
      <c r="K6" s="41" t="s">
        <v>13</v>
      </c>
      <c r="L6" s="41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>
        <v>11</v>
      </c>
      <c r="F8" s="29">
        <v>70</v>
      </c>
      <c r="G8" s="28">
        <f t="shared" ref="G8:G13" si="0">H8-F8</f>
        <v>1</v>
      </c>
      <c r="H8" s="29">
        <v>71</v>
      </c>
      <c r="I8" s="44" t="s">
        <v>30</v>
      </c>
      <c r="J8" s="45">
        <v>0.65</v>
      </c>
      <c r="K8" s="45">
        <v>0.95</v>
      </c>
      <c r="L8" s="44" t="s">
        <v>31</v>
      </c>
    </row>
    <row r="9" s="3" customFormat="1" ht="33" customHeight="1" spans="1:12">
      <c r="A9" s="24"/>
      <c r="B9" s="25"/>
      <c r="C9" s="30"/>
      <c r="D9" s="31"/>
      <c r="E9" s="28">
        <v>12</v>
      </c>
      <c r="F9" s="29">
        <v>76</v>
      </c>
      <c r="G9" s="28">
        <f t="shared" si="0"/>
        <v>1</v>
      </c>
      <c r="H9" s="29">
        <v>77</v>
      </c>
      <c r="I9" s="46"/>
      <c r="J9" s="46"/>
      <c r="K9" s="46"/>
      <c r="L9" s="46"/>
    </row>
    <row r="10" s="3" customFormat="1" ht="33" customHeight="1" spans="1:12">
      <c r="A10" s="24"/>
      <c r="B10" s="25"/>
      <c r="C10" s="30"/>
      <c r="D10" s="31"/>
      <c r="E10" s="28">
        <v>13</v>
      </c>
      <c r="F10" s="29">
        <v>163</v>
      </c>
      <c r="G10" s="28">
        <f t="shared" si="0"/>
        <v>2</v>
      </c>
      <c r="H10" s="29">
        <v>165</v>
      </c>
      <c r="I10" s="46"/>
      <c r="J10" s="46"/>
      <c r="K10" s="46"/>
      <c r="L10" s="46"/>
    </row>
    <row r="11" s="3" customFormat="1" ht="33" customHeight="1" spans="1:12">
      <c r="A11" s="24"/>
      <c r="B11" s="25"/>
      <c r="C11" s="30"/>
      <c r="D11" s="31"/>
      <c r="E11" s="28">
        <v>14</v>
      </c>
      <c r="F11" s="29">
        <v>61</v>
      </c>
      <c r="G11" s="28">
        <f t="shared" si="0"/>
        <v>1</v>
      </c>
      <c r="H11" s="29">
        <v>62</v>
      </c>
      <c r="I11" s="46"/>
      <c r="J11" s="46"/>
      <c r="K11" s="46"/>
      <c r="L11" s="46"/>
    </row>
    <row r="12" s="3" customFormat="1" ht="33" customHeight="1" spans="1:12">
      <c r="A12" s="24"/>
      <c r="B12" s="25"/>
      <c r="C12" s="30"/>
      <c r="D12" s="31"/>
      <c r="E12" s="28">
        <v>15</v>
      </c>
      <c r="F12" s="29">
        <v>30</v>
      </c>
      <c r="G12" s="28">
        <f t="shared" si="0"/>
        <v>0</v>
      </c>
      <c r="H12" s="29">
        <v>30</v>
      </c>
      <c r="I12" s="46"/>
      <c r="J12" s="46"/>
      <c r="K12" s="46"/>
      <c r="L12" s="46"/>
    </row>
    <row r="13" s="3" customFormat="1" ht="33" customHeight="1" spans="1:12">
      <c r="A13" s="24"/>
      <c r="B13" s="25"/>
      <c r="C13" s="32"/>
      <c r="D13" s="33"/>
      <c r="E13" s="28">
        <v>16</v>
      </c>
      <c r="F13" s="29">
        <v>15</v>
      </c>
      <c r="G13" s="28">
        <f t="shared" si="0"/>
        <v>0</v>
      </c>
      <c r="H13" s="29">
        <v>15</v>
      </c>
      <c r="I13" s="47"/>
      <c r="J13" s="47"/>
      <c r="K13" s="47"/>
      <c r="L13" s="47"/>
    </row>
    <row r="14" s="3" customFormat="1" ht="33" customHeight="1" spans="1:12">
      <c r="A14" s="34"/>
      <c r="B14" s="35"/>
      <c r="C14" s="35"/>
      <c r="D14" s="35"/>
      <c r="E14" s="36"/>
      <c r="F14" s="36">
        <f>SUM(F8:F13)</f>
        <v>415</v>
      </c>
      <c r="G14" s="36">
        <f>SUM(G8:G13)</f>
        <v>5</v>
      </c>
      <c r="H14" s="36">
        <f>SUM(H8:H13)</f>
        <v>420</v>
      </c>
      <c r="I14" s="48"/>
      <c r="J14" s="49"/>
      <c r="K14" s="50"/>
      <c r="L14" s="51"/>
    </row>
    <row r="15" s="3" customFormat="1" spans="1:12">
      <c r="A15" s="37"/>
      <c r="G15" s="38"/>
      <c r="I15" s="52"/>
      <c r="J15" s="37"/>
      <c r="K15" s="37"/>
      <c r="L15" s="37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4">
    <mergeCell ref="A1:L1"/>
    <mergeCell ref="A2:L2"/>
    <mergeCell ref="E3:F3"/>
    <mergeCell ref="D4:G4"/>
    <mergeCell ref="B5:K5"/>
    <mergeCell ref="B14:D14"/>
    <mergeCell ref="A8:A13"/>
    <mergeCell ref="B8:B13"/>
    <mergeCell ref="C8:C13"/>
    <mergeCell ref="D8:D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2025-10-22T10:55:22Z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