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<sst xmlns="http://schemas.openxmlformats.org/spreadsheetml/2006/main" count="162" uniqueCount="37">
  <si>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</si>
  <si>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</si>
  <si>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</si>
  <si>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</si>
  <si>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SF3285834662646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</si>
  <si>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</si>
  <si>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</si>
  <si>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</si>
  <si>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</si>
  <si>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</si>
  <si>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</si>
  <si>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</si>
  <si>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</si>
  <si>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</si>
  <si>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</si>
  <si>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</si>
  <si>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</si>
  <si>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</si>
  <si>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</si>
  <si>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</si>
  <si>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</si>
  <si>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</si>
  <si>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</si>
  <si>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</si>
  <si>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</si>
  <si>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</si>
  <si>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</si>
  <si>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</si>
  <si>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S25100466 
PO00573 ET090697</t>
  </si>
  <si>
    <t>TYPE5</t>
  </si>
  <si>
    <t>1/1</t>
  </si>
  <si>
    <t>30*40*50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</si>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</sst>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top" wrapText="1"/>
    </xf>
    <xf numFmtId="176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>
      <alignment vertical="center"/>
    </xf>
    <xf numFmtId="176" fontId="1" fillId="0" borderId="1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600075</xdr:colOff>
      <xdr:row>0</xdr:row>
      <xdr:rowOff>9525</xdr:rowOff>
    </xdr:from>
    <xdr:to>
      <xdr:col>12</xdr:col>
      <xdr:colOff>95885</xdr:colOff>
      <xdr:row>3</xdr:row>
      <xdr:rowOff>153035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00825" y="9525"/>
          <a:ext cx="2239010" cy="1010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Q2" sqref="Q2"/>
    </sheetView>
  </sheetViews>
  <sheetFormatPr defaultColWidth="9" defaultRowHeight="13.5"/>
  <cols>
    <col min="1" max="1" width="15.75" style="8" customWidth="1"/>
    <col min="2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45952</v>
      </c>
      <c r="G3" s="12"/>
      <c r="H3" s="13"/>
      <c r="I3" s="34"/>
      <c r="J3" s="34"/>
      <c r="K3" s="34"/>
      <c r="L3" s="34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4" t="s">
        <v>4</v>
      </c>
      <c r="G4" s="14"/>
      <c r="H4" s="15"/>
      <c r="I4" s="15"/>
      <c r="J4" s="15"/>
      <c r="K4" s="35"/>
      <c r="L4" s="35"/>
      <c r="M4" s="35"/>
    </row>
    <row r="5" s="8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36" t="s">
        <v>13</v>
      </c>
      <c r="J5" s="37" t="s">
        <v>14</v>
      </c>
      <c r="K5" s="37" t="s">
        <v>15</v>
      </c>
      <c r="L5" s="17" t="s">
        <v>16</v>
      </c>
      <c r="M5" s="38"/>
    </row>
    <row r="6" s="8" customFormat="1" ht="16" customHeight="1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39" t="s">
        <v>24</v>
      </c>
      <c r="J6" s="40" t="s">
        <v>25</v>
      </c>
      <c r="K6" s="40" t="s">
        <v>26</v>
      </c>
      <c r="L6" s="41" t="s">
        <v>27</v>
      </c>
      <c r="M6" s="38"/>
    </row>
    <row r="7" s="8" customFormat="1" ht="15" spans="1:13">
      <c r="A7" s="26" t="s">
        <v>28</v>
      </c>
      <c r="B7" s="27" t="s">
        <v>29</v>
      </c>
      <c r="C7" s="2">
        <v>1501</v>
      </c>
      <c r="D7" s="3">
        <v>66</v>
      </c>
      <c r="E7" s="28"/>
      <c r="F7" s="2">
        <v>3911</v>
      </c>
      <c r="G7" s="29">
        <f t="shared" ref="G7:G67" si="0">F7*0.02</f>
        <v>78.22</v>
      </c>
      <c r="H7" s="29">
        <f t="shared" ref="H7:H67" si="1">SUM(F7:G7)</f>
        <v>3989.22</v>
      </c>
      <c r="I7" s="42" t="s">
        <v>30</v>
      </c>
      <c r="J7" s="27">
        <v>18.2</v>
      </c>
      <c r="K7" s="27">
        <v>18.6</v>
      </c>
      <c r="L7" s="27" t="s">
        <v>31</v>
      </c>
      <c r="M7" s="43"/>
    </row>
    <row r="8" s="8" customFormat="1" ht="15" spans="1:13">
      <c r="A8" s="26"/>
      <c r="B8" s="27"/>
      <c r="C8" s="2">
        <v>1501</v>
      </c>
      <c r="D8" s="3">
        <v>66</v>
      </c>
      <c r="E8" s="28"/>
      <c r="F8" s="2">
        <v>3911</v>
      </c>
      <c r="G8" s="29">
        <f t="shared" si="0"/>
        <v>78.22</v>
      </c>
      <c r="H8" s="29">
        <f t="shared" si="1"/>
        <v>3989.22</v>
      </c>
      <c r="I8" s="42"/>
      <c r="J8" s="27"/>
      <c r="K8" s="27"/>
      <c r="L8" s="27"/>
      <c r="M8" s="43"/>
    </row>
    <row r="9" s="8" customFormat="1" ht="15" spans="1:13">
      <c r="A9" s="26"/>
      <c r="B9" s="27"/>
      <c r="C9" s="2">
        <v>1501</v>
      </c>
      <c r="D9" s="3">
        <v>67</v>
      </c>
      <c r="E9" s="28"/>
      <c r="F9" s="2">
        <v>3391</v>
      </c>
      <c r="G9" s="29">
        <f t="shared" si="0"/>
        <v>67.82</v>
      </c>
      <c r="H9" s="29">
        <f t="shared" si="1"/>
        <v>3458.82</v>
      </c>
      <c r="I9" s="42"/>
      <c r="J9" s="27"/>
      <c r="K9" s="27"/>
      <c r="L9" s="27"/>
      <c r="M9" s="43"/>
    </row>
    <row r="10" s="8" customFormat="1" ht="15" spans="1:13">
      <c r="A10" s="26"/>
      <c r="B10" s="27"/>
      <c r="C10" s="2">
        <v>1501</v>
      </c>
      <c r="D10" s="3">
        <v>67</v>
      </c>
      <c r="E10" s="28"/>
      <c r="F10" s="2">
        <v>3391</v>
      </c>
      <c r="G10" s="29">
        <f t="shared" si="0"/>
        <v>67.82</v>
      </c>
      <c r="H10" s="29">
        <f t="shared" si="1"/>
        <v>3458.82</v>
      </c>
      <c r="I10" s="42"/>
      <c r="J10" s="27"/>
      <c r="K10" s="27"/>
      <c r="L10" s="27"/>
      <c r="M10" s="43"/>
    </row>
    <row r="11" s="8" customFormat="1" ht="15" spans="1:13">
      <c r="A11" s="26"/>
      <c r="B11" s="27"/>
      <c r="C11" s="2">
        <v>1605</v>
      </c>
      <c r="D11" s="3">
        <v>66</v>
      </c>
      <c r="E11" s="28"/>
      <c r="F11" s="2">
        <v>1259</v>
      </c>
      <c r="G11" s="29">
        <f t="shared" si="0"/>
        <v>25.18</v>
      </c>
      <c r="H11" s="29">
        <f t="shared" si="1"/>
        <v>1284.18</v>
      </c>
      <c r="I11" s="42"/>
      <c r="J11" s="27"/>
      <c r="K11" s="27"/>
      <c r="L11" s="27"/>
      <c r="M11" s="43"/>
    </row>
    <row r="12" s="8" customFormat="1" ht="15" spans="1:13">
      <c r="A12" s="26"/>
      <c r="B12" s="27"/>
      <c r="C12" s="2">
        <v>1605</v>
      </c>
      <c r="D12" s="3">
        <v>66</v>
      </c>
      <c r="E12" s="28"/>
      <c r="F12" s="2">
        <v>1259</v>
      </c>
      <c r="G12" s="29">
        <f t="shared" si="0"/>
        <v>25.18</v>
      </c>
      <c r="H12" s="29">
        <f t="shared" si="1"/>
        <v>1284.18</v>
      </c>
      <c r="I12" s="42"/>
      <c r="J12" s="27"/>
      <c r="K12" s="27"/>
      <c r="L12" s="27"/>
      <c r="M12" s="43"/>
    </row>
    <row r="13" s="8" customFormat="1" ht="15" spans="1:13">
      <c r="A13" s="26"/>
      <c r="B13" s="27"/>
      <c r="C13" s="2">
        <v>1631</v>
      </c>
      <c r="D13" s="3">
        <v>47</v>
      </c>
      <c r="E13" s="28"/>
      <c r="F13" s="2">
        <v>6115</v>
      </c>
      <c r="G13" s="29">
        <f t="shared" si="0"/>
        <v>122.3</v>
      </c>
      <c r="H13" s="29">
        <f t="shared" si="1"/>
        <v>6237.3</v>
      </c>
      <c r="I13" s="42"/>
      <c r="J13" s="27"/>
      <c r="K13" s="27"/>
      <c r="L13" s="27"/>
      <c r="M13" s="43"/>
    </row>
    <row r="14" s="8" customFormat="1" ht="15" spans="1:13">
      <c r="A14" s="26"/>
      <c r="B14" s="27"/>
      <c r="C14" s="2">
        <v>1631</v>
      </c>
      <c r="D14" s="3">
        <v>47</v>
      </c>
      <c r="E14" s="28"/>
      <c r="F14" s="2">
        <v>6115</v>
      </c>
      <c r="G14" s="29">
        <f t="shared" si="0"/>
        <v>122.3</v>
      </c>
      <c r="H14" s="29">
        <f t="shared" si="1"/>
        <v>6237.3</v>
      </c>
      <c r="I14" s="42"/>
      <c r="J14" s="27"/>
      <c r="K14" s="27"/>
      <c r="L14" s="27"/>
      <c r="M14" s="43"/>
    </row>
    <row r="15" s="8" customFormat="1" ht="15" spans="1:13">
      <c r="A15" s="26"/>
      <c r="B15" s="27"/>
      <c r="C15" s="2">
        <v>1631</v>
      </c>
      <c r="D15" s="3">
        <v>48</v>
      </c>
      <c r="E15" s="28"/>
      <c r="F15" s="2">
        <v>6135</v>
      </c>
      <c r="G15" s="29">
        <f t="shared" si="0"/>
        <v>122.7</v>
      </c>
      <c r="H15" s="29">
        <f t="shared" si="1"/>
        <v>6257.7</v>
      </c>
      <c r="I15" s="42"/>
      <c r="J15" s="27"/>
      <c r="K15" s="27"/>
      <c r="L15" s="27"/>
      <c r="M15" s="43"/>
    </row>
    <row r="16" s="8" customFormat="1" ht="15" spans="1:13">
      <c r="A16" s="26"/>
      <c r="B16" s="27"/>
      <c r="C16" s="2">
        <v>1631</v>
      </c>
      <c r="D16" s="3">
        <v>48</v>
      </c>
      <c r="E16" s="28"/>
      <c r="F16" s="2">
        <v>6135</v>
      </c>
      <c r="G16" s="29">
        <f t="shared" si="0"/>
        <v>122.7</v>
      </c>
      <c r="H16" s="29">
        <f t="shared" si="1"/>
        <v>6257.7</v>
      </c>
      <c r="I16" s="42"/>
      <c r="J16" s="27"/>
      <c r="K16" s="27"/>
      <c r="L16" s="27"/>
      <c r="M16" s="43"/>
    </row>
    <row r="17" s="8" customFormat="1" ht="15" spans="1:13">
      <c r="A17" s="26"/>
      <c r="B17" s="27"/>
      <c r="C17" s="2">
        <v>1632</v>
      </c>
      <c r="D17" s="3">
        <v>24</v>
      </c>
      <c r="E17" s="28"/>
      <c r="F17" s="2">
        <v>4307</v>
      </c>
      <c r="G17" s="29">
        <f t="shared" si="0"/>
        <v>86.14</v>
      </c>
      <c r="H17" s="29">
        <f t="shared" si="1"/>
        <v>4393.14</v>
      </c>
      <c r="I17" s="42"/>
      <c r="J17" s="27"/>
      <c r="K17" s="27"/>
      <c r="L17" s="27"/>
      <c r="M17" s="43"/>
    </row>
    <row r="18" s="8" customFormat="1" ht="15" spans="1:13">
      <c r="A18" s="26"/>
      <c r="B18" s="27"/>
      <c r="C18" s="2">
        <v>1632</v>
      </c>
      <c r="D18" s="3">
        <v>24</v>
      </c>
      <c r="E18" s="28"/>
      <c r="F18" s="2">
        <v>4307</v>
      </c>
      <c r="G18" s="29">
        <f t="shared" si="0"/>
        <v>86.14</v>
      </c>
      <c r="H18" s="29">
        <f t="shared" si="1"/>
        <v>4393.14</v>
      </c>
      <c r="I18" s="42"/>
      <c r="J18" s="27"/>
      <c r="K18" s="27"/>
      <c r="L18" s="27"/>
      <c r="M18" s="43"/>
    </row>
    <row r="19" s="8" customFormat="1" ht="15" spans="1:13">
      <c r="A19" s="26"/>
      <c r="B19" s="27"/>
      <c r="C19" s="2">
        <v>1632</v>
      </c>
      <c r="D19" s="3">
        <v>25</v>
      </c>
      <c r="E19" s="28"/>
      <c r="F19" s="2">
        <v>1353</v>
      </c>
      <c r="G19" s="29">
        <f t="shared" si="0"/>
        <v>27.06</v>
      </c>
      <c r="H19" s="29">
        <f t="shared" si="1"/>
        <v>1380.06</v>
      </c>
      <c r="I19" s="42"/>
      <c r="J19" s="27"/>
      <c r="K19" s="27"/>
      <c r="L19" s="27"/>
      <c r="M19" s="43"/>
    </row>
    <row r="20" s="8" customFormat="1" ht="15" spans="1:13">
      <c r="A20" s="26"/>
      <c r="B20" s="27"/>
      <c r="C20" s="2">
        <v>1632</v>
      </c>
      <c r="D20" s="3">
        <v>25</v>
      </c>
      <c r="E20" s="28"/>
      <c r="F20" s="2">
        <v>1353</v>
      </c>
      <c r="G20" s="29">
        <f t="shared" si="0"/>
        <v>27.06</v>
      </c>
      <c r="H20" s="29">
        <f t="shared" si="1"/>
        <v>1380.06</v>
      </c>
      <c r="I20" s="42"/>
      <c r="J20" s="27"/>
      <c r="K20" s="27"/>
      <c r="L20" s="27"/>
      <c r="M20" s="43"/>
    </row>
    <row r="21" s="8" customFormat="1" ht="15" spans="1:13">
      <c r="A21" s="26"/>
      <c r="B21" s="27"/>
      <c r="C21" s="2">
        <v>1632</v>
      </c>
      <c r="D21" s="3">
        <v>26</v>
      </c>
      <c r="E21" s="28"/>
      <c r="F21" s="2">
        <v>1653</v>
      </c>
      <c r="G21" s="29">
        <f t="shared" si="0"/>
        <v>33.06</v>
      </c>
      <c r="H21" s="29">
        <f t="shared" si="1"/>
        <v>1686.06</v>
      </c>
      <c r="I21" s="42"/>
      <c r="J21" s="27"/>
      <c r="K21" s="27"/>
      <c r="L21" s="27"/>
      <c r="M21" s="43"/>
    </row>
    <row r="22" s="8" customFormat="1" ht="15" spans="1:13">
      <c r="A22" s="26"/>
      <c r="B22" s="27"/>
      <c r="C22" s="2">
        <v>1632</v>
      </c>
      <c r="D22" s="3">
        <v>26</v>
      </c>
      <c r="E22" s="28"/>
      <c r="F22" s="2">
        <v>1653</v>
      </c>
      <c r="G22" s="29">
        <f t="shared" si="0"/>
        <v>33.06</v>
      </c>
      <c r="H22" s="29">
        <f t="shared" si="1"/>
        <v>1686.06</v>
      </c>
      <c r="I22" s="42"/>
      <c r="J22" s="27"/>
      <c r="K22" s="27"/>
      <c r="L22" s="27"/>
      <c r="M22" s="43"/>
    </row>
    <row r="23" s="8" customFormat="1" ht="15" spans="1:13">
      <c r="A23" s="26"/>
      <c r="B23" s="27"/>
      <c r="C23" s="2">
        <v>1716</v>
      </c>
      <c r="D23" s="3">
        <v>92</v>
      </c>
      <c r="E23" s="28"/>
      <c r="F23" s="2">
        <v>8975</v>
      </c>
      <c r="G23" s="29">
        <f t="shared" si="0"/>
        <v>179.5</v>
      </c>
      <c r="H23" s="29">
        <f t="shared" si="1"/>
        <v>9154.5</v>
      </c>
      <c r="I23" s="42"/>
      <c r="J23" s="27"/>
      <c r="K23" s="27"/>
      <c r="L23" s="27"/>
      <c r="M23" s="43"/>
    </row>
    <row r="24" s="8" customFormat="1" ht="15" spans="1:13">
      <c r="A24" s="26"/>
      <c r="B24" s="27"/>
      <c r="C24" s="2">
        <v>1716</v>
      </c>
      <c r="D24" s="3">
        <v>92</v>
      </c>
      <c r="E24" s="28"/>
      <c r="F24" s="2">
        <v>8975</v>
      </c>
      <c r="G24" s="29">
        <f t="shared" si="0"/>
        <v>179.5</v>
      </c>
      <c r="H24" s="29">
        <f t="shared" si="1"/>
        <v>9154.5</v>
      </c>
      <c r="I24" s="42"/>
      <c r="J24" s="27"/>
      <c r="K24" s="27"/>
      <c r="L24" s="27"/>
      <c r="M24" s="43"/>
    </row>
    <row r="25" s="8" customFormat="1" ht="15" spans="1:13">
      <c r="A25" s="26"/>
      <c r="B25" s="27"/>
      <c r="C25" s="2">
        <v>1716</v>
      </c>
      <c r="D25" s="3">
        <v>93</v>
      </c>
      <c r="E25" s="28"/>
      <c r="F25" s="2">
        <v>3443</v>
      </c>
      <c r="G25" s="29">
        <f t="shared" si="0"/>
        <v>68.86</v>
      </c>
      <c r="H25" s="29">
        <f t="shared" si="1"/>
        <v>3511.86</v>
      </c>
      <c r="I25" s="42"/>
      <c r="J25" s="27"/>
      <c r="K25" s="27"/>
      <c r="L25" s="27"/>
      <c r="M25" s="43"/>
    </row>
    <row r="26" s="8" customFormat="1" ht="15" spans="1:13">
      <c r="A26" s="26"/>
      <c r="B26" s="27"/>
      <c r="C26" s="2">
        <v>1716</v>
      </c>
      <c r="D26" s="3">
        <v>93</v>
      </c>
      <c r="E26" s="28"/>
      <c r="F26" s="2">
        <v>3443</v>
      </c>
      <c r="G26" s="29">
        <f t="shared" si="0"/>
        <v>68.86</v>
      </c>
      <c r="H26" s="29">
        <f t="shared" si="1"/>
        <v>3511.86</v>
      </c>
      <c r="I26" s="42"/>
      <c r="J26" s="27"/>
      <c r="K26" s="27"/>
      <c r="L26" s="27"/>
      <c r="M26" s="43"/>
    </row>
    <row r="27" s="8" customFormat="1" ht="15" spans="1:12">
      <c r="A27" s="26"/>
      <c r="B27" s="27"/>
      <c r="C27" s="2">
        <v>1720</v>
      </c>
      <c r="D27" s="3">
        <v>78</v>
      </c>
      <c r="E27" s="30"/>
      <c r="F27" s="2">
        <v>11398</v>
      </c>
      <c r="G27" s="29">
        <f t="shared" si="0"/>
        <v>227.96</v>
      </c>
      <c r="H27" s="29">
        <f t="shared" si="1"/>
        <v>11625.96</v>
      </c>
      <c r="I27" s="42"/>
      <c r="J27" s="27"/>
      <c r="K27" s="27"/>
      <c r="L27" s="27"/>
    </row>
    <row r="28" s="8" customFormat="1" ht="15" spans="1:12">
      <c r="A28" s="26"/>
      <c r="B28" s="27"/>
      <c r="C28" s="2">
        <v>1720</v>
      </c>
      <c r="D28" s="3">
        <v>78</v>
      </c>
      <c r="E28" s="30"/>
      <c r="F28" s="2">
        <v>11398</v>
      </c>
      <c r="G28" s="29">
        <f t="shared" si="0"/>
        <v>227.96</v>
      </c>
      <c r="H28" s="29">
        <f t="shared" si="1"/>
        <v>11625.96</v>
      </c>
      <c r="I28" s="42"/>
      <c r="J28" s="27"/>
      <c r="K28" s="27"/>
      <c r="L28" s="27"/>
    </row>
    <row r="29" s="8" customFormat="1" ht="15" spans="1:12">
      <c r="A29" s="26"/>
      <c r="B29" s="27"/>
      <c r="C29" s="2">
        <v>1720</v>
      </c>
      <c r="D29" s="3">
        <v>79</v>
      </c>
      <c r="E29" s="30"/>
      <c r="F29" s="2">
        <v>7123</v>
      </c>
      <c r="G29" s="29">
        <f t="shared" si="0"/>
        <v>142.46</v>
      </c>
      <c r="H29" s="29">
        <f t="shared" si="1"/>
        <v>7265.46</v>
      </c>
      <c r="I29" s="42"/>
      <c r="J29" s="27"/>
      <c r="K29" s="27"/>
      <c r="L29" s="27"/>
    </row>
    <row r="30" s="8" customFormat="1" ht="15" spans="1:12">
      <c r="A30" s="26"/>
      <c r="B30" s="27"/>
      <c r="C30" s="2">
        <v>1720</v>
      </c>
      <c r="D30" s="3">
        <v>79</v>
      </c>
      <c r="E30" s="30"/>
      <c r="F30" s="2">
        <v>7123</v>
      </c>
      <c r="G30" s="29">
        <f t="shared" si="0"/>
        <v>142.46</v>
      </c>
      <c r="H30" s="29">
        <f t="shared" si="1"/>
        <v>7265.46</v>
      </c>
      <c r="I30" s="42"/>
      <c r="J30" s="27"/>
      <c r="K30" s="27"/>
      <c r="L30" s="27"/>
    </row>
    <row r="31" s="8" customFormat="1" ht="15" spans="1:12">
      <c r="A31" s="26"/>
      <c r="B31" s="27"/>
      <c r="C31" s="2">
        <v>1720</v>
      </c>
      <c r="D31" s="3">
        <v>80</v>
      </c>
      <c r="E31" s="30"/>
      <c r="F31" s="2">
        <v>4847</v>
      </c>
      <c r="G31" s="29">
        <f t="shared" si="0"/>
        <v>96.94</v>
      </c>
      <c r="H31" s="29">
        <f t="shared" si="1"/>
        <v>4943.94</v>
      </c>
      <c r="I31" s="42"/>
      <c r="J31" s="27"/>
      <c r="K31" s="27"/>
      <c r="L31" s="27"/>
    </row>
    <row r="32" s="8" customFormat="1" ht="15" spans="1:12">
      <c r="A32" s="26"/>
      <c r="B32" s="27"/>
      <c r="C32" s="2">
        <v>1720</v>
      </c>
      <c r="D32" s="3">
        <v>80</v>
      </c>
      <c r="E32" s="30"/>
      <c r="F32" s="2">
        <v>4847</v>
      </c>
      <c r="G32" s="29">
        <f t="shared" si="0"/>
        <v>96.94</v>
      </c>
      <c r="H32" s="29">
        <f t="shared" si="1"/>
        <v>4943.94</v>
      </c>
      <c r="I32" s="42"/>
      <c r="J32" s="27"/>
      <c r="K32" s="27"/>
      <c r="L32" s="27"/>
    </row>
    <row r="33" s="8" customFormat="1" ht="15" spans="1:12">
      <c r="A33" s="26"/>
      <c r="B33" s="27"/>
      <c r="C33" s="2">
        <v>1732</v>
      </c>
      <c r="D33" s="3">
        <v>14</v>
      </c>
      <c r="E33" s="30"/>
      <c r="F33" s="2">
        <v>13727</v>
      </c>
      <c r="G33" s="29">
        <f t="shared" si="0"/>
        <v>274.54</v>
      </c>
      <c r="H33" s="29">
        <f t="shared" si="1"/>
        <v>14001.54</v>
      </c>
      <c r="I33" s="42"/>
      <c r="J33" s="27"/>
      <c r="K33" s="27"/>
      <c r="L33" s="27"/>
    </row>
    <row r="34" s="8" customFormat="1" ht="15" spans="1:12">
      <c r="A34" s="26"/>
      <c r="B34" s="27"/>
      <c r="C34" s="2">
        <v>1732</v>
      </c>
      <c r="D34" s="3">
        <v>14</v>
      </c>
      <c r="E34" s="30"/>
      <c r="F34" s="2">
        <v>13727</v>
      </c>
      <c r="G34" s="29">
        <f t="shared" si="0"/>
        <v>274.54</v>
      </c>
      <c r="H34" s="29">
        <f t="shared" si="1"/>
        <v>14001.54</v>
      </c>
      <c r="I34" s="42"/>
      <c r="J34" s="27"/>
      <c r="K34" s="27"/>
      <c r="L34" s="27"/>
    </row>
    <row r="35" s="8" customFormat="1" ht="15" spans="1:12">
      <c r="A35" s="26"/>
      <c r="B35" s="27"/>
      <c r="C35" s="2">
        <v>1732</v>
      </c>
      <c r="D35" s="3">
        <v>15</v>
      </c>
      <c r="E35" s="30"/>
      <c r="F35" s="2">
        <v>3510</v>
      </c>
      <c r="G35" s="29">
        <f t="shared" si="0"/>
        <v>70.2</v>
      </c>
      <c r="H35" s="29">
        <f t="shared" si="1"/>
        <v>3580.2</v>
      </c>
      <c r="I35" s="42"/>
      <c r="J35" s="27"/>
      <c r="K35" s="27"/>
      <c r="L35" s="27"/>
    </row>
    <row r="36" s="8" customFormat="1" ht="15" spans="1:12">
      <c r="A36" s="26"/>
      <c r="B36" s="27"/>
      <c r="C36" s="2">
        <v>1732</v>
      </c>
      <c r="D36" s="3">
        <v>15</v>
      </c>
      <c r="E36" s="30"/>
      <c r="F36" s="2">
        <v>3510</v>
      </c>
      <c r="G36" s="29">
        <f t="shared" si="0"/>
        <v>70.2</v>
      </c>
      <c r="H36" s="29">
        <f t="shared" si="1"/>
        <v>3580.2</v>
      </c>
      <c r="I36" s="42"/>
      <c r="J36" s="27"/>
      <c r="K36" s="27"/>
      <c r="L36" s="27"/>
    </row>
    <row r="37" s="8" customFormat="1" ht="15" spans="1:12">
      <c r="A37" s="26"/>
      <c r="B37" s="27"/>
      <c r="C37" s="2">
        <v>1732</v>
      </c>
      <c r="D37" s="3">
        <v>16</v>
      </c>
      <c r="E37" s="30"/>
      <c r="F37" s="2">
        <v>2995</v>
      </c>
      <c r="G37" s="29">
        <f t="shared" si="0"/>
        <v>59.9</v>
      </c>
      <c r="H37" s="29">
        <f t="shared" si="1"/>
        <v>3054.9</v>
      </c>
      <c r="I37" s="42"/>
      <c r="J37" s="27"/>
      <c r="K37" s="27"/>
      <c r="L37" s="27"/>
    </row>
    <row r="38" s="8" customFormat="1" ht="15" spans="1:12">
      <c r="A38" s="26"/>
      <c r="B38" s="27"/>
      <c r="C38" s="2">
        <v>1732</v>
      </c>
      <c r="D38" s="3">
        <v>16</v>
      </c>
      <c r="E38" s="30"/>
      <c r="F38" s="2">
        <v>2995</v>
      </c>
      <c r="G38" s="29">
        <f t="shared" si="0"/>
        <v>59.9</v>
      </c>
      <c r="H38" s="29">
        <f t="shared" si="1"/>
        <v>3054.9</v>
      </c>
      <c r="I38" s="42"/>
      <c r="J38" s="27"/>
      <c r="K38" s="27"/>
      <c r="L38" s="27"/>
    </row>
    <row r="39" s="8" customFormat="1" ht="15" spans="1:12">
      <c r="A39" s="26"/>
      <c r="B39" s="27"/>
      <c r="C39" s="2">
        <v>1808</v>
      </c>
      <c r="D39" s="3">
        <v>47</v>
      </c>
      <c r="E39" s="30"/>
      <c r="F39" s="2">
        <v>3005</v>
      </c>
      <c r="G39" s="29">
        <f t="shared" si="0"/>
        <v>60.1</v>
      </c>
      <c r="H39" s="29">
        <f t="shared" si="1"/>
        <v>3065.1</v>
      </c>
      <c r="I39" s="42"/>
      <c r="J39" s="27"/>
      <c r="K39" s="27"/>
      <c r="L39" s="27"/>
    </row>
    <row r="40" s="8" customFormat="1" ht="15" spans="1:12">
      <c r="A40" s="26"/>
      <c r="B40" s="27"/>
      <c r="C40" s="2">
        <v>1808</v>
      </c>
      <c r="D40" s="3">
        <v>47</v>
      </c>
      <c r="E40" s="30"/>
      <c r="F40" s="2">
        <v>3005</v>
      </c>
      <c r="G40" s="29">
        <f t="shared" si="0"/>
        <v>60.1</v>
      </c>
      <c r="H40" s="29">
        <f t="shared" si="1"/>
        <v>3065.1</v>
      </c>
      <c r="I40" s="42"/>
      <c r="J40" s="27"/>
      <c r="K40" s="27"/>
      <c r="L40" s="27"/>
    </row>
    <row r="41" s="8" customFormat="1" ht="15" spans="1:12">
      <c r="A41" s="27" t="s">
        <v>32</v>
      </c>
      <c r="B41" s="31"/>
      <c r="C41" s="32"/>
      <c r="D41" s="32"/>
      <c r="E41" s="31"/>
      <c r="F41" s="33">
        <f>SUM(F7:F40)</f>
        <v>174294</v>
      </c>
      <c r="G41" s="29">
        <f t="shared" si="0"/>
        <v>3485.88</v>
      </c>
      <c r="H41" s="29">
        <f t="shared" si="1"/>
        <v>177779.88</v>
      </c>
      <c r="I41" s="31"/>
      <c r="J41" s="31"/>
      <c r="K41" s="31"/>
      <c r="L41" s="31"/>
    </row>
  </sheetData>
  <mergeCells count="12">
    <mergeCell ref="A1:M1"/>
    <mergeCell ref="A2:M2"/>
    <mergeCell ref="F3:G3"/>
    <mergeCell ref="F4:G4"/>
    <mergeCell ref="H4:J4"/>
    <mergeCell ref="A5:A6"/>
    <mergeCell ref="A7:A40"/>
    <mergeCell ref="B7:B40"/>
    <mergeCell ref="I7:I40"/>
    <mergeCell ref="J7:J40"/>
    <mergeCell ref="K7:K40"/>
    <mergeCell ref="L7:L40"/>
  </mergeCells>
  <pageMargins left="0.75" right="0.75" top="1" bottom="1" header="0.5" footer="0.5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M34" sqref="M33:M34"/>
    </sheetView>
  </sheetViews>
  <sheetFormatPr defaultColWidth="9" defaultRowHeight="13.5" outlineLevelCol="3"/>
  <cols>
    <col min="4" max="4" width="12.5" customWidth="1"/>
  </cols>
  <sheetData>
    <row r="1" ht="16.5" spans="1:4">
      <c r="A1" s="4" t="s">
        <v>17</v>
      </c>
      <c r="B1" s="5" t="s">
        <v>33</v>
      </c>
      <c r="C1" s="5" t="s">
        <v>34</v>
      </c>
      <c r="D1" s="5" t="s">
        <v>35</v>
      </c>
    </row>
    <row r="2" ht="15" spans="1:4">
      <c r="A2" s="1" t="s">
        <v>29</v>
      </c>
      <c r="B2" s="2">
        <v>1501</v>
      </c>
      <c r="C2" s="3">
        <v>66</v>
      </c>
      <c r="D2" s="2">
        <v>3911</v>
      </c>
    </row>
    <row r="3" ht="15" spans="1:4">
      <c r="A3" s="1" t="s">
        <v>29</v>
      </c>
      <c r="B3" s="2">
        <v>1501</v>
      </c>
      <c r="C3" s="3">
        <v>67</v>
      </c>
      <c r="D3" s="2">
        <v>3391</v>
      </c>
    </row>
    <row r="4" ht="15" spans="1:4">
      <c r="A4" s="1" t="s">
        <v>29</v>
      </c>
      <c r="B4" s="2">
        <v>1605</v>
      </c>
      <c r="C4" s="3">
        <v>66</v>
      </c>
      <c r="D4" s="2">
        <v>1259</v>
      </c>
    </row>
    <row r="5" ht="15" spans="1:4">
      <c r="A5" s="1" t="s">
        <v>29</v>
      </c>
      <c r="B5" s="2">
        <v>1631</v>
      </c>
      <c r="C5" s="3">
        <v>47</v>
      </c>
      <c r="D5" s="2">
        <v>6115</v>
      </c>
    </row>
    <row r="6" ht="15" spans="1:4">
      <c r="A6" s="1" t="s">
        <v>29</v>
      </c>
      <c r="B6" s="2">
        <v>1631</v>
      </c>
      <c r="C6" s="3">
        <v>48</v>
      </c>
      <c r="D6" s="2">
        <v>6135</v>
      </c>
    </row>
    <row r="7" ht="15" spans="1:4">
      <c r="A7" s="1" t="s">
        <v>29</v>
      </c>
      <c r="B7" s="2">
        <v>1632</v>
      </c>
      <c r="C7" s="3">
        <v>24</v>
      </c>
      <c r="D7" s="2">
        <v>4307</v>
      </c>
    </row>
    <row r="8" ht="15" spans="1:4">
      <c r="A8" s="1" t="s">
        <v>29</v>
      </c>
      <c r="B8" s="2">
        <v>1632</v>
      </c>
      <c r="C8" s="3">
        <v>25</v>
      </c>
      <c r="D8" s="2">
        <v>1353</v>
      </c>
    </row>
    <row r="9" ht="15" spans="1:4">
      <c r="A9" s="1" t="s">
        <v>29</v>
      </c>
      <c r="B9" s="2">
        <v>1632</v>
      </c>
      <c r="C9" s="3">
        <v>26</v>
      </c>
      <c r="D9" s="2">
        <v>1653</v>
      </c>
    </row>
    <row r="10" ht="15" spans="1:4">
      <c r="A10" s="1" t="s">
        <v>29</v>
      </c>
      <c r="B10" s="2">
        <v>1716</v>
      </c>
      <c r="C10" s="3">
        <v>92</v>
      </c>
      <c r="D10" s="2">
        <v>8975</v>
      </c>
    </row>
    <row r="11" ht="15" spans="1:4">
      <c r="A11" s="1" t="s">
        <v>29</v>
      </c>
      <c r="B11" s="2">
        <v>1716</v>
      </c>
      <c r="C11" s="3">
        <v>93</v>
      </c>
      <c r="D11" s="2">
        <v>3443</v>
      </c>
    </row>
    <row r="12" ht="15" spans="1:4">
      <c r="A12" s="1" t="s">
        <v>29</v>
      </c>
      <c r="B12" s="2">
        <v>1720</v>
      </c>
      <c r="C12" s="3">
        <v>78</v>
      </c>
      <c r="D12" s="2">
        <v>11398</v>
      </c>
    </row>
    <row r="13" ht="15" spans="1:4">
      <c r="A13" s="1" t="s">
        <v>29</v>
      </c>
      <c r="B13" s="2">
        <v>1720</v>
      </c>
      <c r="C13" s="3">
        <v>79</v>
      </c>
      <c r="D13" s="2">
        <v>7123</v>
      </c>
    </row>
    <row r="14" ht="15" spans="1:4">
      <c r="A14" s="1" t="s">
        <v>29</v>
      </c>
      <c r="B14" s="2">
        <v>1720</v>
      </c>
      <c r="C14" s="3">
        <v>80</v>
      </c>
      <c r="D14" s="2">
        <v>4847</v>
      </c>
    </row>
    <row r="15" ht="15" spans="1:4">
      <c r="A15" s="1" t="s">
        <v>29</v>
      </c>
      <c r="B15" s="2">
        <v>1732</v>
      </c>
      <c r="C15" s="3">
        <v>14</v>
      </c>
      <c r="D15" s="2">
        <v>13727</v>
      </c>
    </row>
    <row r="16" ht="15" spans="1:4">
      <c r="A16" s="1" t="s">
        <v>29</v>
      </c>
      <c r="B16" s="2">
        <v>1732</v>
      </c>
      <c r="C16" s="3">
        <v>15</v>
      </c>
      <c r="D16" s="2">
        <v>3510</v>
      </c>
    </row>
    <row r="17" ht="15" spans="1:4">
      <c r="A17" s="1" t="s">
        <v>29</v>
      </c>
      <c r="B17" s="2">
        <v>1732</v>
      </c>
      <c r="C17" s="3">
        <v>16</v>
      </c>
      <c r="D17" s="2">
        <v>2995</v>
      </c>
    </row>
    <row r="18" ht="15" spans="1:4">
      <c r="A18" s="1" t="s">
        <v>29</v>
      </c>
      <c r="B18" s="2">
        <v>1808</v>
      </c>
      <c r="C18" s="3">
        <v>47</v>
      </c>
      <c r="D18" s="2">
        <v>3005</v>
      </c>
    </row>
    <row r="19" ht="15" spans="1:4">
      <c r="A19" s="6" t="s">
        <v>36</v>
      </c>
      <c r="B19" s="7"/>
      <c r="C19" s="7"/>
      <c r="D19" s="7">
        <f>SUM(D2:D18)</f>
        <v>87147</v>
      </c>
    </row>
    <row r="21" ht="16.5" spans="1:4">
      <c r="A21" s="4" t="s">
        <v>17</v>
      </c>
      <c r="B21" s="5" t="s">
        <v>33</v>
      </c>
      <c r="C21" s="5" t="s">
        <v>34</v>
      </c>
      <c r="D21" s="5" t="s">
        <v>35</v>
      </c>
    </row>
    <row r="22" ht="15" spans="1:4">
      <c r="A22" s="1" t="s">
        <v>29</v>
      </c>
      <c r="B22" s="2">
        <v>1501</v>
      </c>
      <c r="C22" s="3">
        <v>66</v>
      </c>
      <c r="D22" s="2">
        <v>3911</v>
      </c>
    </row>
    <row r="23" ht="15" spans="1:4">
      <c r="A23" s="1" t="s">
        <v>29</v>
      </c>
      <c r="B23" s="2">
        <v>1501</v>
      </c>
      <c r="C23" s="3">
        <v>67</v>
      </c>
      <c r="D23" s="2">
        <v>3391</v>
      </c>
    </row>
    <row r="24" ht="15" spans="1:4">
      <c r="A24" s="1" t="s">
        <v>29</v>
      </c>
      <c r="B24" s="2">
        <v>1605</v>
      </c>
      <c r="C24" s="3">
        <v>66</v>
      </c>
      <c r="D24" s="2">
        <v>1259</v>
      </c>
    </row>
    <row r="25" ht="15" spans="1:4">
      <c r="A25" s="1" t="s">
        <v>29</v>
      </c>
      <c r="B25" s="2">
        <v>1631</v>
      </c>
      <c r="C25" s="3">
        <v>47</v>
      </c>
      <c r="D25" s="2">
        <v>6115</v>
      </c>
    </row>
    <row r="26" ht="15" spans="1:4">
      <c r="A26" s="1" t="s">
        <v>29</v>
      </c>
      <c r="B26" s="2">
        <v>1631</v>
      </c>
      <c r="C26" s="3">
        <v>48</v>
      </c>
      <c r="D26" s="2">
        <v>6135</v>
      </c>
    </row>
    <row r="27" ht="15" spans="1:4">
      <c r="A27" s="1" t="s">
        <v>29</v>
      </c>
      <c r="B27" s="2">
        <v>1632</v>
      </c>
      <c r="C27" s="3">
        <v>24</v>
      </c>
      <c r="D27" s="2">
        <v>4307</v>
      </c>
    </row>
    <row r="28" ht="15" spans="1:4">
      <c r="A28" s="1" t="s">
        <v>29</v>
      </c>
      <c r="B28" s="2">
        <v>1632</v>
      </c>
      <c r="C28" s="3">
        <v>25</v>
      </c>
      <c r="D28" s="2">
        <v>1353</v>
      </c>
    </row>
    <row r="29" ht="15" spans="1:4">
      <c r="A29" s="1" t="s">
        <v>29</v>
      </c>
      <c r="B29" s="2">
        <v>1632</v>
      </c>
      <c r="C29" s="3">
        <v>26</v>
      </c>
      <c r="D29" s="2">
        <v>1653</v>
      </c>
    </row>
    <row r="30" ht="15" spans="1:4">
      <c r="A30" s="1" t="s">
        <v>29</v>
      </c>
      <c r="B30" s="2">
        <v>1716</v>
      </c>
      <c r="C30" s="3">
        <v>92</v>
      </c>
      <c r="D30" s="2">
        <v>8975</v>
      </c>
    </row>
    <row r="31" ht="15" spans="1:4">
      <c r="A31" s="1" t="s">
        <v>29</v>
      </c>
      <c r="B31" s="2">
        <v>1716</v>
      </c>
      <c r="C31" s="3">
        <v>93</v>
      </c>
      <c r="D31" s="2">
        <v>3443</v>
      </c>
    </row>
    <row r="32" ht="15" spans="1:4">
      <c r="A32" s="1" t="s">
        <v>29</v>
      </c>
      <c r="B32" s="2">
        <v>1720</v>
      </c>
      <c r="C32" s="3">
        <v>78</v>
      </c>
      <c r="D32" s="2">
        <v>11398</v>
      </c>
    </row>
    <row r="33" ht="15" spans="1:4">
      <c r="A33" s="1" t="s">
        <v>29</v>
      </c>
      <c r="B33" s="2">
        <v>1720</v>
      </c>
      <c r="C33" s="3">
        <v>79</v>
      </c>
      <c r="D33" s="2">
        <v>7123</v>
      </c>
    </row>
    <row r="34" ht="15" spans="1:4">
      <c r="A34" s="1" t="s">
        <v>29</v>
      </c>
      <c r="B34" s="2">
        <v>1720</v>
      </c>
      <c r="C34" s="3">
        <v>80</v>
      </c>
      <c r="D34" s="2">
        <v>4847</v>
      </c>
    </row>
    <row r="35" ht="15" spans="1:4">
      <c r="A35" s="1" t="s">
        <v>29</v>
      </c>
      <c r="B35" s="2">
        <v>1732</v>
      </c>
      <c r="C35" s="3">
        <v>14</v>
      </c>
      <c r="D35" s="2">
        <v>13727</v>
      </c>
    </row>
    <row r="36" ht="15" spans="1:4">
      <c r="A36" s="1" t="s">
        <v>29</v>
      </c>
      <c r="B36" s="2">
        <v>1732</v>
      </c>
      <c r="C36" s="3">
        <v>15</v>
      </c>
      <c r="D36" s="2">
        <v>3510</v>
      </c>
    </row>
    <row r="37" ht="15" spans="1:4">
      <c r="A37" s="1" t="s">
        <v>29</v>
      </c>
      <c r="B37" s="2">
        <v>1732</v>
      </c>
      <c r="C37" s="3">
        <v>16</v>
      </c>
      <c r="D37" s="2">
        <v>2995</v>
      </c>
    </row>
    <row r="38" ht="15" spans="1:4">
      <c r="A38" s="1" t="s">
        <v>29</v>
      </c>
      <c r="B38" s="2">
        <v>1808</v>
      </c>
      <c r="C38" s="3">
        <v>47</v>
      </c>
      <c r="D38" s="2">
        <v>3005</v>
      </c>
    </row>
    <row r="39" ht="15" spans="1:4">
      <c r="A39" s="6" t="s">
        <v>36</v>
      </c>
      <c r="B39" s="7"/>
      <c r="C39" s="7"/>
      <c r="D39" s="7">
        <f>SUM(D22:D38)</f>
        <v>87147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K15" sqref="K15"/>
    </sheetView>
  </sheetViews>
  <sheetFormatPr defaultColWidth="9" defaultRowHeight="13.5" outlineLevelCol="3"/>
  <cols>
    <col min="4" max="4" width="11.875" customWidth="1"/>
  </cols>
  <sheetData>
    <row r="1" ht="15" spans="1:4">
      <c r="A1" s="1" t="s">
        <v>29</v>
      </c>
      <c r="B1" s="2">
        <v>1501</v>
      </c>
      <c r="C1" s="3">
        <v>66</v>
      </c>
      <c r="D1" s="2">
        <v>3911</v>
      </c>
    </row>
    <row r="2" ht="16.5" spans="1:4">
      <c r="A2" s="4" t="s">
        <v>17</v>
      </c>
      <c r="B2" s="5" t="s">
        <v>33</v>
      </c>
      <c r="C2" s="5" t="s">
        <v>34</v>
      </c>
      <c r="D2" s="5" t="s">
        <v>35</v>
      </c>
    </row>
    <row r="3" ht="15" spans="1:4">
      <c r="A3" s="1" t="s">
        <v>29</v>
      </c>
      <c r="B3" s="2">
        <v>1501</v>
      </c>
      <c r="C3" s="3">
        <v>67</v>
      </c>
      <c r="D3" s="2">
        <v>3391</v>
      </c>
    </row>
    <row r="4" ht="16.5" spans="1:4">
      <c r="A4" s="4" t="s">
        <v>17</v>
      </c>
      <c r="B4" s="5" t="s">
        <v>33</v>
      </c>
      <c r="C4" s="5" t="s">
        <v>34</v>
      </c>
      <c r="D4" s="5" t="s">
        <v>35</v>
      </c>
    </row>
    <row r="5" ht="15" spans="1:4">
      <c r="A5" s="1" t="s">
        <v>29</v>
      </c>
      <c r="B5" s="2">
        <v>1605</v>
      </c>
      <c r="C5" s="3">
        <v>66</v>
      </c>
      <c r="D5" s="2">
        <v>1259</v>
      </c>
    </row>
    <row r="6" ht="16.5" spans="1:4">
      <c r="A6" s="4" t="s">
        <v>17</v>
      </c>
      <c r="B6" s="5" t="s">
        <v>33</v>
      </c>
      <c r="C6" s="5" t="s">
        <v>34</v>
      </c>
      <c r="D6" s="5" t="s">
        <v>35</v>
      </c>
    </row>
    <row r="7" ht="15" spans="1:4">
      <c r="A7" s="1" t="s">
        <v>29</v>
      </c>
      <c r="B7" s="2">
        <v>1631</v>
      </c>
      <c r="C7" s="3">
        <v>47</v>
      </c>
      <c r="D7" s="2">
        <v>6115</v>
      </c>
    </row>
    <row r="8" ht="16.5" spans="1:4">
      <c r="A8" s="4" t="s">
        <v>17</v>
      </c>
      <c r="B8" s="5" t="s">
        <v>33</v>
      </c>
      <c r="C8" s="5" t="s">
        <v>34</v>
      </c>
      <c r="D8" s="5" t="s">
        <v>35</v>
      </c>
    </row>
    <row r="9" ht="15" spans="1:4">
      <c r="A9" s="1" t="s">
        <v>29</v>
      </c>
      <c r="B9" s="2">
        <v>1631</v>
      </c>
      <c r="C9" s="3">
        <v>48</v>
      </c>
      <c r="D9" s="2">
        <v>6135</v>
      </c>
    </row>
    <row r="10" ht="16.5" spans="1:4">
      <c r="A10" s="4" t="s">
        <v>17</v>
      </c>
      <c r="B10" s="5" t="s">
        <v>33</v>
      </c>
      <c r="C10" s="5" t="s">
        <v>34</v>
      </c>
      <c r="D10" s="5" t="s">
        <v>35</v>
      </c>
    </row>
    <row r="11" ht="15" spans="1:4">
      <c r="A11" s="1" t="s">
        <v>29</v>
      </c>
      <c r="B11" s="2">
        <v>1632</v>
      </c>
      <c r="C11" s="3">
        <v>24</v>
      </c>
      <c r="D11" s="2">
        <v>4307</v>
      </c>
    </row>
    <row r="12" ht="16.5" spans="1:4">
      <c r="A12" s="4" t="s">
        <v>17</v>
      </c>
      <c r="B12" s="5" t="s">
        <v>33</v>
      </c>
      <c r="C12" s="5" t="s">
        <v>34</v>
      </c>
      <c r="D12" s="5" t="s">
        <v>35</v>
      </c>
    </row>
    <row r="13" ht="15" spans="1:4">
      <c r="A13" s="1" t="s">
        <v>29</v>
      </c>
      <c r="B13" s="2">
        <v>1632</v>
      </c>
      <c r="C13" s="3">
        <v>25</v>
      </c>
      <c r="D13" s="2">
        <v>1353</v>
      </c>
    </row>
    <row r="14" ht="16.5" spans="1:4">
      <c r="A14" s="4" t="s">
        <v>17</v>
      </c>
      <c r="B14" s="5" t="s">
        <v>33</v>
      </c>
      <c r="C14" s="5" t="s">
        <v>34</v>
      </c>
      <c r="D14" s="5" t="s">
        <v>35</v>
      </c>
    </row>
    <row r="15" ht="15" spans="1:4">
      <c r="A15" s="1" t="s">
        <v>29</v>
      </c>
      <c r="B15" s="2">
        <v>1632</v>
      </c>
      <c r="C15" s="3">
        <v>26</v>
      </c>
      <c r="D15" s="2">
        <v>1653</v>
      </c>
    </row>
    <row r="16" ht="16.5" spans="1:4">
      <c r="A16" s="4" t="s">
        <v>17</v>
      </c>
      <c r="B16" s="5" t="s">
        <v>33</v>
      </c>
      <c r="C16" s="5" t="s">
        <v>34</v>
      </c>
      <c r="D16" s="5" t="s">
        <v>35</v>
      </c>
    </row>
    <row r="17" ht="15" spans="1:4">
      <c r="A17" s="1" t="s">
        <v>29</v>
      </c>
      <c r="B17" s="2">
        <v>1716</v>
      </c>
      <c r="C17" s="3">
        <v>92</v>
      </c>
      <c r="D17" s="2">
        <v>8975</v>
      </c>
    </row>
    <row r="18" ht="16.5" spans="1:4">
      <c r="A18" s="4" t="s">
        <v>17</v>
      </c>
      <c r="B18" s="5" t="s">
        <v>33</v>
      </c>
      <c r="C18" s="5" t="s">
        <v>34</v>
      </c>
      <c r="D18" s="5" t="s">
        <v>35</v>
      </c>
    </row>
    <row r="19" ht="15" spans="1:4">
      <c r="A19" s="1" t="s">
        <v>29</v>
      </c>
      <c r="B19" s="2">
        <v>1716</v>
      </c>
      <c r="C19" s="3">
        <v>93</v>
      </c>
      <c r="D19" s="2">
        <v>3443</v>
      </c>
    </row>
    <row r="20" ht="16.5" spans="1:4">
      <c r="A20" s="4" t="s">
        <v>17</v>
      </c>
      <c r="B20" s="5" t="s">
        <v>33</v>
      </c>
      <c r="C20" s="5" t="s">
        <v>34</v>
      </c>
      <c r="D20" s="5" t="s">
        <v>35</v>
      </c>
    </row>
    <row r="21" ht="15" spans="1:4">
      <c r="A21" s="1" t="s">
        <v>29</v>
      </c>
      <c r="B21" s="2">
        <v>1720</v>
      </c>
      <c r="C21" s="3">
        <v>78</v>
      </c>
      <c r="D21" s="2">
        <v>11398</v>
      </c>
    </row>
    <row r="22" ht="16.5" spans="1:4">
      <c r="A22" s="4" t="s">
        <v>17</v>
      </c>
      <c r="B22" s="5" t="s">
        <v>33</v>
      </c>
      <c r="C22" s="5" t="s">
        <v>34</v>
      </c>
      <c r="D22" s="5" t="s">
        <v>35</v>
      </c>
    </row>
    <row r="23" ht="15" spans="1:4">
      <c r="A23" s="1" t="s">
        <v>29</v>
      </c>
      <c r="B23" s="2">
        <v>1720</v>
      </c>
      <c r="C23" s="3">
        <v>79</v>
      </c>
      <c r="D23" s="2">
        <v>7123</v>
      </c>
    </row>
    <row r="24" ht="16.5" spans="1:4">
      <c r="A24" s="4" t="s">
        <v>17</v>
      </c>
      <c r="B24" s="5" t="s">
        <v>33</v>
      </c>
      <c r="C24" s="5" t="s">
        <v>34</v>
      </c>
      <c r="D24" s="5" t="s">
        <v>35</v>
      </c>
    </row>
    <row r="25" ht="15" spans="1:4">
      <c r="A25" s="1" t="s">
        <v>29</v>
      </c>
      <c r="B25" s="2">
        <v>1720</v>
      </c>
      <c r="C25" s="3">
        <v>80</v>
      </c>
      <c r="D25" s="2">
        <v>4847</v>
      </c>
    </row>
    <row r="26" ht="16.5" spans="1:4">
      <c r="A26" s="4" t="s">
        <v>17</v>
      </c>
      <c r="B26" s="5" t="s">
        <v>33</v>
      </c>
      <c r="C26" s="5" t="s">
        <v>34</v>
      </c>
      <c r="D26" s="5" t="s">
        <v>35</v>
      </c>
    </row>
    <row r="27" ht="15" spans="1:4">
      <c r="A27" s="1" t="s">
        <v>29</v>
      </c>
      <c r="B27" s="2">
        <v>1732</v>
      </c>
      <c r="C27" s="3">
        <v>14</v>
      </c>
      <c r="D27" s="2">
        <v>13727</v>
      </c>
    </row>
    <row r="28" ht="16.5" spans="1:4">
      <c r="A28" s="4" t="s">
        <v>17</v>
      </c>
      <c r="B28" s="5" t="s">
        <v>33</v>
      </c>
      <c r="C28" s="5" t="s">
        <v>34</v>
      </c>
      <c r="D28" s="5" t="s">
        <v>35</v>
      </c>
    </row>
    <row r="29" ht="15" spans="1:4">
      <c r="A29" s="1" t="s">
        <v>29</v>
      </c>
      <c r="B29" s="2">
        <v>1732</v>
      </c>
      <c r="C29" s="3">
        <v>15</v>
      </c>
      <c r="D29" s="2">
        <v>3510</v>
      </c>
    </row>
    <row r="30" ht="16.5" spans="1:4">
      <c r="A30" s="4" t="s">
        <v>17</v>
      </c>
      <c r="B30" s="5" t="s">
        <v>33</v>
      </c>
      <c r="C30" s="5" t="s">
        <v>34</v>
      </c>
      <c r="D30" s="5" t="s">
        <v>35</v>
      </c>
    </row>
    <row r="31" ht="15" spans="1:4">
      <c r="A31" s="1" t="s">
        <v>29</v>
      </c>
      <c r="B31" s="2">
        <v>1732</v>
      </c>
      <c r="C31" s="3">
        <v>16</v>
      </c>
      <c r="D31" s="2">
        <v>2995</v>
      </c>
    </row>
    <row r="32" ht="16.5" spans="1:4">
      <c r="A32" s="4" t="s">
        <v>17</v>
      </c>
      <c r="B32" s="5" t="s">
        <v>33</v>
      </c>
      <c r="C32" s="5" t="s">
        <v>34</v>
      </c>
      <c r="D32" s="5" t="s">
        <v>35</v>
      </c>
    </row>
    <row r="33" ht="15" spans="1:4">
      <c r="A33" s="1" t="s">
        <v>29</v>
      </c>
      <c r="B33" s="2">
        <v>1808</v>
      </c>
      <c r="C33" s="3">
        <v>47</v>
      </c>
      <c r="D33" s="2">
        <v>3005</v>
      </c>
    </row>
    <row r="34" ht="16.5" spans="1:4">
      <c r="A34" s="4" t="s">
        <v>17</v>
      </c>
      <c r="B34" s="5" t="s">
        <v>33</v>
      </c>
      <c r="C34" s="5" t="s">
        <v>34</v>
      </c>
      <c r="D34" s="5" t="s">
        <v>35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2025-10-16T15:11:00Z</dcterms:created>
  <dcterms:modified xsi:type="dcterms:W3CDTF">2025-10-22T13:31:46Z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FA31D7AD1B5344E596137AAA12CDE149_11</vt:lpwstr>
  </property>
  <property fmtid="{D5CDD505-2E9C-101B-9397-08002B2CF9AE}" pid="3" name="KSOProductBuildVer">
    <vt:lpwstr>2052-12.1.0.23125</vt:lpwstr>
  </property>
</Properties>
</file>