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<sst xmlns="http://schemas.openxmlformats.org/spreadsheetml/2006/main" count="192" uniqueCount="37">
  <si>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</si>
  <si>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</si>
  <si>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</si>
  <si>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</si>
  <si>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SF3285286392964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</si>
  <si>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</si>
  <si>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</si>
  <si>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</si>
  <si>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</si>
  <si>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</si>
  <si>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</si>
  <si>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</si>
  <si>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</si>
  <si>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</si>
  <si>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</si>
  <si>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</si>
  <si>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</si>
  <si>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</si>
  <si>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</si>
  <si>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</si>
  <si>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</si>
  <si>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</si>
  <si>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</si>
  <si>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</si>
  <si>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</si>
  <si>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</si>
  <si>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</si>
  <si>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</si>
  <si>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S25100444 
PO00561 ET090685</t>
  </si>
  <si>
    <t>TYPE5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</si>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</sst>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1</xdr:row>
      <xdr:rowOff>285750</xdr:rowOff>
    </xdr:from>
    <xdr:to>
      <xdr:col>10</xdr:col>
      <xdr:colOff>486410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81625" y="619125"/>
          <a:ext cx="2477135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topLeftCell="A19" workbookViewId="0">
      <selection activeCell="A7" sqref="A7:A56"/>
    </sheetView>
  </sheetViews>
  <sheetFormatPr defaultColWidth="9" defaultRowHeight="13.5"/>
  <cols>
    <col min="1" max="1" width="15.7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45953</v>
      </c>
      <c r="G3" s="12"/>
      <c r="H3" s="13"/>
      <c r="I3" s="33"/>
      <c r="J3" s="33"/>
      <c r="K3" s="33"/>
      <c r="L3" s="33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4"/>
      <c r="L4" s="34"/>
      <c r="M4" s="34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5" t="s">
        <v>13</v>
      </c>
      <c r="J5" s="36" t="s">
        <v>14</v>
      </c>
      <c r="K5" s="36" t="s">
        <v>15</v>
      </c>
      <c r="L5" s="17" t="s">
        <v>16</v>
      </c>
      <c r="M5" s="37"/>
    </row>
    <row r="6" s="8" customFormat="1" ht="16" customHeight="1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8" t="s">
        <v>24</v>
      </c>
      <c r="J6" s="39" t="s">
        <v>25</v>
      </c>
      <c r="K6" s="39" t="s">
        <v>26</v>
      </c>
      <c r="L6" s="40" t="s">
        <v>27</v>
      </c>
      <c r="M6" s="37"/>
    </row>
    <row r="7" s="8" customFormat="1" ht="15" spans="1:13">
      <c r="A7" s="26" t="s">
        <v>28</v>
      </c>
      <c r="B7" s="27" t="s">
        <v>29</v>
      </c>
      <c r="C7" s="4">
        <v>1077</v>
      </c>
      <c r="D7" s="5">
        <v>52</v>
      </c>
      <c r="E7" s="28"/>
      <c r="F7" s="4">
        <v>3276</v>
      </c>
      <c r="G7" s="29">
        <f t="shared" ref="G7:G27" si="0">F7*0.02</f>
        <v>65.52</v>
      </c>
      <c r="H7" s="29">
        <f t="shared" ref="H7:H27" si="1">SUM(F7:G7)</f>
        <v>3341.52</v>
      </c>
      <c r="I7" s="41" t="s">
        <v>30</v>
      </c>
      <c r="J7" s="27">
        <v>19.2</v>
      </c>
      <c r="K7" s="27">
        <v>19.6</v>
      </c>
      <c r="L7" s="27" t="s">
        <v>31</v>
      </c>
      <c r="M7" s="42"/>
    </row>
    <row r="8" s="8" customFormat="1" ht="15" spans="1:13">
      <c r="A8" s="26"/>
      <c r="B8" s="27"/>
      <c r="C8" s="4">
        <v>1077</v>
      </c>
      <c r="D8" s="5">
        <v>52</v>
      </c>
      <c r="E8" s="28"/>
      <c r="F8" s="4">
        <v>3276</v>
      </c>
      <c r="G8" s="29">
        <f t="shared" si="0"/>
        <v>65.52</v>
      </c>
      <c r="H8" s="29">
        <f t="shared" si="1"/>
        <v>3341.52</v>
      </c>
      <c r="I8" s="41"/>
      <c r="J8" s="27"/>
      <c r="K8" s="27"/>
      <c r="L8" s="27"/>
      <c r="M8" s="42"/>
    </row>
    <row r="9" s="8" customFormat="1" ht="15" spans="1:13">
      <c r="A9" s="26"/>
      <c r="B9" s="27"/>
      <c r="C9" s="4">
        <v>1077</v>
      </c>
      <c r="D9" s="5">
        <v>53</v>
      </c>
      <c r="E9" s="28"/>
      <c r="F9" s="4">
        <v>3223</v>
      </c>
      <c r="G9" s="29">
        <f t="shared" si="0"/>
        <v>64.46</v>
      </c>
      <c r="H9" s="29">
        <f t="shared" si="1"/>
        <v>3287.46</v>
      </c>
      <c r="I9" s="41"/>
      <c r="J9" s="27"/>
      <c r="K9" s="27"/>
      <c r="L9" s="27"/>
      <c r="M9" s="42"/>
    </row>
    <row r="10" s="8" customFormat="1" ht="15" spans="1:13">
      <c r="A10" s="26"/>
      <c r="B10" s="27"/>
      <c r="C10" s="4">
        <v>1077</v>
      </c>
      <c r="D10" s="5">
        <v>53</v>
      </c>
      <c r="E10" s="28"/>
      <c r="F10" s="4">
        <v>3223</v>
      </c>
      <c r="G10" s="29">
        <f t="shared" si="0"/>
        <v>64.46</v>
      </c>
      <c r="H10" s="29">
        <f t="shared" si="1"/>
        <v>3287.46</v>
      </c>
      <c r="I10" s="41"/>
      <c r="J10" s="27"/>
      <c r="K10" s="27"/>
      <c r="L10" s="27"/>
      <c r="M10" s="42"/>
    </row>
    <row r="11" s="8" customFormat="1" ht="15" spans="1:13">
      <c r="A11" s="26"/>
      <c r="B11" s="27"/>
      <c r="C11" s="4">
        <v>1294</v>
      </c>
      <c r="D11" s="3">
        <v>33</v>
      </c>
      <c r="E11" s="28"/>
      <c r="F11" s="4">
        <v>5820</v>
      </c>
      <c r="G11" s="29">
        <f t="shared" si="0"/>
        <v>116.4</v>
      </c>
      <c r="H11" s="29">
        <f t="shared" si="1"/>
        <v>5936.4</v>
      </c>
      <c r="I11" s="41"/>
      <c r="J11" s="27"/>
      <c r="K11" s="27"/>
      <c r="L11" s="27"/>
      <c r="M11" s="42"/>
    </row>
    <row r="12" s="8" customFormat="1" ht="15" spans="1:13">
      <c r="A12" s="26"/>
      <c r="B12" s="27"/>
      <c r="C12" s="4">
        <v>1294</v>
      </c>
      <c r="D12" s="3">
        <v>33</v>
      </c>
      <c r="E12" s="28"/>
      <c r="F12" s="4">
        <v>5820</v>
      </c>
      <c r="G12" s="29">
        <f t="shared" si="0"/>
        <v>116.4</v>
      </c>
      <c r="H12" s="29">
        <f t="shared" si="1"/>
        <v>5936.4</v>
      </c>
      <c r="I12" s="41"/>
      <c r="J12" s="27"/>
      <c r="K12" s="27"/>
      <c r="L12" s="27"/>
      <c r="M12" s="42"/>
    </row>
    <row r="13" s="8" customFormat="1" ht="15" spans="1:13">
      <c r="A13" s="26"/>
      <c r="B13" s="27"/>
      <c r="C13" s="4">
        <v>1601</v>
      </c>
      <c r="D13" s="5">
        <v>58</v>
      </c>
      <c r="E13" s="28"/>
      <c r="F13" s="4">
        <v>3431</v>
      </c>
      <c r="G13" s="29">
        <f t="shared" si="0"/>
        <v>68.62</v>
      </c>
      <c r="H13" s="29">
        <f t="shared" si="1"/>
        <v>3499.62</v>
      </c>
      <c r="I13" s="41"/>
      <c r="J13" s="27"/>
      <c r="K13" s="27"/>
      <c r="L13" s="27"/>
      <c r="M13" s="42"/>
    </row>
    <row r="14" s="8" customFormat="1" ht="15" spans="1:13">
      <c r="A14" s="26"/>
      <c r="B14" s="27"/>
      <c r="C14" s="4">
        <v>1601</v>
      </c>
      <c r="D14" s="5">
        <v>58</v>
      </c>
      <c r="E14" s="28"/>
      <c r="F14" s="4">
        <v>3431</v>
      </c>
      <c r="G14" s="29">
        <f t="shared" si="0"/>
        <v>68.62</v>
      </c>
      <c r="H14" s="29">
        <f t="shared" si="1"/>
        <v>3499.62</v>
      </c>
      <c r="I14" s="41"/>
      <c r="J14" s="27"/>
      <c r="K14" s="27"/>
      <c r="L14" s="27"/>
      <c r="M14" s="42"/>
    </row>
    <row r="15" s="8" customFormat="1" ht="15" spans="1:13">
      <c r="A15" s="26"/>
      <c r="B15" s="27"/>
      <c r="C15" s="4">
        <v>1601</v>
      </c>
      <c r="D15" s="5">
        <v>59</v>
      </c>
      <c r="E15" s="28"/>
      <c r="F15" s="4">
        <v>286</v>
      </c>
      <c r="G15" s="29">
        <f t="shared" si="0"/>
        <v>5.72</v>
      </c>
      <c r="H15" s="29">
        <f t="shared" si="1"/>
        <v>291.72</v>
      </c>
      <c r="I15" s="41"/>
      <c r="J15" s="27"/>
      <c r="K15" s="27"/>
      <c r="L15" s="27"/>
      <c r="M15" s="42"/>
    </row>
    <row r="16" s="8" customFormat="1" ht="15" spans="1:13">
      <c r="A16" s="26"/>
      <c r="B16" s="27"/>
      <c r="C16" s="4">
        <v>1601</v>
      </c>
      <c r="D16" s="5">
        <v>59</v>
      </c>
      <c r="E16" s="28"/>
      <c r="F16" s="4">
        <v>286</v>
      </c>
      <c r="G16" s="29">
        <f t="shared" si="0"/>
        <v>5.72</v>
      </c>
      <c r="H16" s="29">
        <f t="shared" si="1"/>
        <v>291.72</v>
      </c>
      <c r="I16" s="41"/>
      <c r="J16" s="27"/>
      <c r="K16" s="27"/>
      <c r="L16" s="27"/>
      <c r="M16" s="42"/>
    </row>
    <row r="17" s="8" customFormat="1" ht="15" spans="1:13">
      <c r="A17" s="26"/>
      <c r="B17" s="27"/>
      <c r="C17" s="4">
        <v>1616</v>
      </c>
      <c r="D17" s="5">
        <v>72</v>
      </c>
      <c r="E17" s="28"/>
      <c r="F17" s="4">
        <v>4680</v>
      </c>
      <c r="G17" s="29">
        <f t="shared" si="0"/>
        <v>93.6</v>
      </c>
      <c r="H17" s="29">
        <f t="shared" si="1"/>
        <v>4773.6</v>
      </c>
      <c r="I17" s="41"/>
      <c r="J17" s="27"/>
      <c r="K17" s="27"/>
      <c r="L17" s="27"/>
      <c r="M17" s="42"/>
    </row>
    <row r="18" s="8" customFormat="1" ht="15" spans="1:13">
      <c r="A18" s="26"/>
      <c r="B18" s="27"/>
      <c r="C18" s="4">
        <v>1616</v>
      </c>
      <c r="D18" s="5">
        <v>72</v>
      </c>
      <c r="E18" s="28"/>
      <c r="F18" s="4">
        <v>4680</v>
      </c>
      <c r="G18" s="29">
        <f t="shared" si="0"/>
        <v>93.6</v>
      </c>
      <c r="H18" s="29">
        <f t="shared" si="1"/>
        <v>4773.6</v>
      </c>
      <c r="I18" s="41"/>
      <c r="J18" s="27"/>
      <c r="K18" s="27"/>
      <c r="L18" s="27"/>
      <c r="M18" s="42"/>
    </row>
    <row r="19" s="8" customFormat="1" ht="15" spans="1:13">
      <c r="A19" s="26"/>
      <c r="B19" s="27"/>
      <c r="C19" s="4">
        <v>1616</v>
      </c>
      <c r="D19" s="5">
        <v>73</v>
      </c>
      <c r="E19" s="28"/>
      <c r="F19" s="4">
        <v>1356</v>
      </c>
      <c r="G19" s="29">
        <f t="shared" si="0"/>
        <v>27.12</v>
      </c>
      <c r="H19" s="29">
        <f t="shared" si="1"/>
        <v>1383.12</v>
      </c>
      <c r="I19" s="41"/>
      <c r="J19" s="27"/>
      <c r="K19" s="27"/>
      <c r="L19" s="27"/>
      <c r="M19" s="42"/>
    </row>
    <row r="20" s="8" customFormat="1" ht="15" spans="1:13">
      <c r="A20" s="26"/>
      <c r="B20" s="27"/>
      <c r="C20" s="4">
        <v>1616</v>
      </c>
      <c r="D20" s="5">
        <v>73</v>
      </c>
      <c r="E20" s="28"/>
      <c r="F20" s="4">
        <v>1356</v>
      </c>
      <c r="G20" s="29">
        <f t="shared" si="0"/>
        <v>27.12</v>
      </c>
      <c r="H20" s="29">
        <f t="shared" si="1"/>
        <v>1383.12</v>
      </c>
      <c r="I20" s="41"/>
      <c r="J20" s="27"/>
      <c r="K20" s="27"/>
      <c r="L20" s="27"/>
      <c r="M20" s="42"/>
    </row>
    <row r="21" s="8" customFormat="1" ht="15" spans="1:13">
      <c r="A21" s="26"/>
      <c r="B21" s="27"/>
      <c r="C21" s="4">
        <v>1628</v>
      </c>
      <c r="D21" s="5">
        <v>62</v>
      </c>
      <c r="E21" s="28"/>
      <c r="F21" s="4">
        <v>9818</v>
      </c>
      <c r="G21" s="29">
        <f t="shared" si="0"/>
        <v>196.36</v>
      </c>
      <c r="H21" s="29">
        <f t="shared" si="1"/>
        <v>10014.36</v>
      </c>
      <c r="I21" s="41"/>
      <c r="J21" s="27"/>
      <c r="K21" s="27"/>
      <c r="L21" s="27"/>
      <c r="M21" s="42"/>
    </row>
    <row r="22" s="8" customFormat="1" ht="15" spans="1:13">
      <c r="A22" s="26"/>
      <c r="B22" s="27"/>
      <c r="C22" s="4">
        <v>1628</v>
      </c>
      <c r="D22" s="5">
        <v>62</v>
      </c>
      <c r="E22" s="28"/>
      <c r="F22" s="4">
        <v>9818</v>
      </c>
      <c r="G22" s="29">
        <f t="shared" si="0"/>
        <v>196.36</v>
      </c>
      <c r="H22" s="29">
        <f t="shared" si="1"/>
        <v>10014.36</v>
      </c>
      <c r="I22" s="41"/>
      <c r="J22" s="27"/>
      <c r="K22" s="27"/>
      <c r="L22" s="27"/>
      <c r="M22" s="42"/>
    </row>
    <row r="23" s="8" customFormat="1" ht="15" spans="1:13">
      <c r="A23" s="26"/>
      <c r="B23" s="27"/>
      <c r="C23" s="4">
        <v>1628</v>
      </c>
      <c r="D23" s="5">
        <v>63</v>
      </c>
      <c r="E23" s="28"/>
      <c r="F23" s="4">
        <v>10566</v>
      </c>
      <c r="G23" s="29">
        <f t="shared" si="0"/>
        <v>211.32</v>
      </c>
      <c r="H23" s="29">
        <f t="shared" si="1"/>
        <v>10777.32</v>
      </c>
      <c r="I23" s="41"/>
      <c r="J23" s="27"/>
      <c r="K23" s="27"/>
      <c r="L23" s="27"/>
      <c r="M23" s="42"/>
    </row>
    <row r="24" s="8" customFormat="1" ht="15" spans="1:13">
      <c r="A24" s="26"/>
      <c r="B24" s="27"/>
      <c r="C24" s="4">
        <v>1628</v>
      </c>
      <c r="D24" s="5">
        <v>63</v>
      </c>
      <c r="E24" s="28"/>
      <c r="F24" s="4">
        <v>10566</v>
      </c>
      <c r="G24" s="29">
        <f t="shared" si="0"/>
        <v>211.32</v>
      </c>
      <c r="H24" s="29">
        <f t="shared" si="1"/>
        <v>10777.32</v>
      </c>
      <c r="I24" s="41"/>
      <c r="J24" s="27"/>
      <c r="K24" s="27"/>
      <c r="L24" s="27"/>
      <c r="M24" s="42"/>
    </row>
    <row r="25" s="8" customFormat="1" ht="15" spans="1:13">
      <c r="A25" s="26"/>
      <c r="B25" s="27"/>
      <c r="C25" s="4">
        <v>1628</v>
      </c>
      <c r="D25" s="5">
        <v>64</v>
      </c>
      <c r="E25" s="28"/>
      <c r="F25" s="4">
        <v>3223</v>
      </c>
      <c r="G25" s="29">
        <f t="shared" si="0"/>
        <v>64.46</v>
      </c>
      <c r="H25" s="29">
        <f t="shared" si="1"/>
        <v>3287.46</v>
      </c>
      <c r="I25" s="41"/>
      <c r="J25" s="27"/>
      <c r="K25" s="27"/>
      <c r="L25" s="27"/>
      <c r="M25" s="42"/>
    </row>
    <row r="26" s="8" customFormat="1" ht="15" spans="1:13">
      <c r="A26" s="26"/>
      <c r="B26" s="27"/>
      <c r="C26" s="4">
        <v>1628</v>
      </c>
      <c r="D26" s="5">
        <v>64</v>
      </c>
      <c r="E26" s="28"/>
      <c r="F26" s="4">
        <v>3223</v>
      </c>
      <c r="G26" s="29">
        <f t="shared" si="0"/>
        <v>64.46</v>
      </c>
      <c r="H26" s="29">
        <f t="shared" si="1"/>
        <v>3287.46</v>
      </c>
      <c r="I26" s="41"/>
      <c r="J26" s="27"/>
      <c r="K26" s="27"/>
      <c r="L26" s="27"/>
      <c r="M26" s="42"/>
    </row>
    <row r="27" s="8" customFormat="1" ht="15" spans="1:12">
      <c r="A27" s="26"/>
      <c r="B27" s="27"/>
      <c r="C27" s="4">
        <v>1640</v>
      </c>
      <c r="D27" s="5">
        <v>47</v>
      </c>
      <c r="E27" s="30"/>
      <c r="F27" s="4">
        <v>3056</v>
      </c>
      <c r="G27" s="29">
        <f t="shared" ref="G27:G57" si="2">F27*0.02</f>
        <v>61.12</v>
      </c>
      <c r="H27" s="29">
        <f t="shared" ref="H27:H57" si="3">SUM(F27:G27)</f>
        <v>3117.12</v>
      </c>
      <c r="I27" s="41"/>
      <c r="J27" s="27"/>
      <c r="K27" s="27"/>
      <c r="L27" s="27"/>
    </row>
    <row r="28" ht="15" spans="1:12">
      <c r="A28" s="26"/>
      <c r="B28" s="27"/>
      <c r="C28" s="4">
        <v>1640</v>
      </c>
      <c r="D28" s="5">
        <v>47</v>
      </c>
      <c r="E28" s="31"/>
      <c r="F28" s="4">
        <v>3056</v>
      </c>
      <c r="G28" s="29">
        <f t="shared" si="2"/>
        <v>61.12</v>
      </c>
      <c r="H28" s="29">
        <f t="shared" si="3"/>
        <v>3117.12</v>
      </c>
      <c r="I28" s="41"/>
      <c r="J28" s="27"/>
      <c r="K28" s="27"/>
      <c r="L28" s="27"/>
    </row>
    <row r="29" ht="15" spans="1:12">
      <c r="A29" s="26"/>
      <c r="B29" s="27"/>
      <c r="C29" s="4">
        <v>1640</v>
      </c>
      <c r="D29" s="5">
        <v>48</v>
      </c>
      <c r="E29" s="31"/>
      <c r="F29" s="4">
        <v>5678</v>
      </c>
      <c r="G29" s="29">
        <f t="shared" si="2"/>
        <v>113.56</v>
      </c>
      <c r="H29" s="29">
        <f t="shared" si="3"/>
        <v>5791.56</v>
      </c>
      <c r="I29" s="41"/>
      <c r="J29" s="27"/>
      <c r="K29" s="27"/>
      <c r="L29" s="27"/>
    </row>
    <row r="30" ht="15" spans="1:12">
      <c r="A30" s="26"/>
      <c r="B30" s="27"/>
      <c r="C30" s="4">
        <v>1640</v>
      </c>
      <c r="D30" s="5">
        <v>48</v>
      </c>
      <c r="E30" s="31"/>
      <c r="F30" s="4">
        <v>5678</v>
      </c>
      <c r="G30" s="29">
        <f t="shared" si="2"/>
        <v>113.56</v>
      </c>
      <c r="H30" s="29">
        <f t="shared" si="3"/>
        <v>5791.56</v>
      </c>
      <c r="I30" s="41"/>
      <c r="J30" s="27"/>
      <c r="K30" s="27"/>
      <c r="L30" s="27"/>
    </row>
    <row r="31" ht="15" spans="1:12">
      <c r="A31" s="26"/>
      <c r="B31" s="27"/>
      <c r="C31" s="4">
        <v>1646</v>
      </c>
      <c r="D31" s="5">
        <v>65</v>
      </c>
      <c r="E31" s="31"/>
      <c r="F31" s="4">
        <v>1898</v>
      </c>
      <c r="G31" s="29">
        <f t="shared" si="2"/>
        <v>37.96</v>
      </c>
      <c r="H31" s="29">
        <f t="shared" si="3"/>
        <v>1935.96</v>
      </c>
      <c r="I31" s="41"/>
      <c r="J31" s="27"/>
      <c r="K31" s="27"/>
      <c r="L31" s="27"/>
    </row>
    <row r="32" ht="15" spans="1:12">
      <c r="A32" s="26"/>
      <c r="B32" s="27"/>
      <c r="C32" s="4">
        <v>1646</v>
      </c>
      <c r="D32" s="5">
        <v>65</v>
      </c>
      <c r="E32" s="31"/>
      <c r="F32" s="4">
        <v>1898</v>
      </c>
      <c r="G32" s="29">
        <f t="shared" si="2"/>
        <v>37.96</v>
      </c>
      <c r="H32" s="29">
        <f t="shared" si="3"/>
        <v>1935.96</v>
      </c>
      <c r="I32" s="41"/>
      <c r="J32" s="27"/>
      <c r="K32" s="27"/>
      <c r="L32" s="27"/>
    </row>
    <row r="33" ht="15" spans="1:12">
      <c r="A33" s="26"/>
      <c r="B33" s="27"/>
      <c r="C33" s="4">
        <v>1646</v>
      </c>
      <c r="D33" s="3">
        <v>66</v>
      </c>
      <c r="E33" s="31"/>
      <c r="F33" s="4">
        <v>1285</v>
      </c>
      <c r="G33" s="29">
        <f t="shared" si="2"/>
        <v>25.7</v>
      </c>
      <c r="H33" s="29">
        <f t="shared" si="3"/>
        <v>1310.7</v>
      </c>
      <c r="I33" s="41"/>
      <c r="J33" s="27"/>
      <c r="K33" s="27"/>
      <c r="L33" s="27"/>
    </row>
    <row r="34" ht="15" spans="1:12">
      <c r="A34" s="26"/>
      <c r="B34" s="27"/>
      <c r="C34" s="4">
        <v>1646</v>
      </c>
      <c r="D34" s="3">
        <v>66</v>
      </c>
      <c r="E34" s="31"/>
      <c r="F34" s="4">
        <v>1285</v>
      </c>
      <c r="G34" s="29">
        <f t="shared" si="2"/>
        <v>25.7</v>
      </c>
      <c r="H34" s="29">
        <f t="shared" si="3"/>
        <v>1310.7</v>
      </c>
      <c r="I34" s="41"/>
      <c r="J34" s="27"/>
      <c r="K34" s="27"/>
      <c r="L34" s="27"/>
    </row>
    <row r="35" ht="15" spans="1:12">
      <c r="A35" s="26"/>
      <c r="B35" s="27"/>
      <c r="C35" s="4">
        <v>1709</v>
      </c>
      <c r="D35" s="5">
        <v>3</v>
      </c>
      <c r="E35" s="31"/>
      <c r="F35" s="4">
        <v>1534</v>
      </c>
      <c r="G35" s="29">
        <f t="shared" si="2"/>
        <v>30.68</v>
      </c>
      <c r="H35" s="29">
        <f t="shared" si="3"/>
        <v>1564.68</v>
      </c>
      <c r="I35" s="41"/>
      <c r="J35" s="27"/>
      <c r="K35" s="27"/>
      <c r="L35" s="27"/>
    </row>
    <row r="36" ht="15" spans="1:12">
      <c r="A36" s="26"/>
      <c r="B36" s="27"/>
      <c r="C36" s="4">
        <v>1709</v>
      </c>
      <c r="D36" s="5">
        <v>3</v>
      </c>
      <c r="E36" s="31"/>
      <c r="F36" s="4">
        <v>1534</v>
      </c>
      <c r="G36" s="29">
        <f t="shared" si="2"/>
        <v>30.68</v>
      </c>
      <c r="H36" s="29">
        <f t="shared" si="3"/>
        <v>1564.68</v>
      </c>
      <c r="I36" s="41"/>
      <c r="J36" s="27"/>
      <c r="K36" s="27"/>
      <c r="L36" s="27"/>
    </row>
    <row r="37" ht="15" spans="1:12">
      <c r="A37" s="26"/>
      <c r="B37" s="27"/>
      <c r="C37" s="4">
        <v>1717</v>
      </c>
      <c r="D37" s="5">
        <v>10</v>
      </c>
      <c r="E37" s="31"/>
      <c r="F37" s="4">
        <v>1669</v>
      </c>
      <c r="G37" s="29">
        <f t="shared" si="2"/>
        <v>33.38</v>
      </c>
      <c r="H37" s="29">
        <f t="shared" si="3"/>
        <v>1702.38</v>
      </c>
      <c r="I37" s="41"/>
      <c r="J37" s="27"/>
      <c r="K37" s="27"/>
      <c r="L37" s="27"/>
    </row>
    <row r="38" ht="15" spans="1:12">
      <c r="A38" s="26"/>
      <c r="B38" s="27"/>
      <c r="C38" s="4">
        <v>1717</v>
      </c>
      <c r="D38" s="5">
        <v>10</v>
      </c>
      <c r="E38" s="31"/>
      <c r="F38" s="4">
        <v>1669</v>
      </c>
      <c r="G38" s="29">
        <f t="shared" si="2"/>
        <v>33.38</v>
      </c>
      <c r="H38" s="29">
        <f t="shared" si="3"/>
        <v>1702.38</v>
      </c>
      <c r="I38" s="41"/>
      <c r="J38" s="27"/>
      <c r="K38" s="27"/>
      <c r="L38" s="27"/>
    </row>
    <row r="39" ht="15" spans="1:12">
      <c r="A39" s="26"/>
      <c r="B39" s="27"/>
      <c r="C39" s="4">
        <v>1723</v>
      </c>
      <c r="D39" s="5">
        <v>22</v>
      </c>
      <c r="E39" s="31"/>
      <c r="F39" s="4">
        <v>1743</v>
      </c>
      <c r="G39" s="29">
        <f t="shared" si="2"/>
        <v>34.86</v>
      </c>
      <c r="H39" s="29">
        <f t="shared" si="3"/>
        <v>1777.86</v>
      </c>
      <c r="I39" s="41"/>
      <c r="J39" s="27"/>
      <c r="K39" s="27"/>
      <c r="L39" s="27"/>
    </row>
    <row r="40" ht="15" spans="1:12">
      <c r="A40" s="26"/>
      <c r="B40" s="27"/>
      <c r="C40" s="4">
        <v>1723</v>
      </c>
      <c r="D40" s="5">
        <v>22</v>
      </c>
      <c r="E40" s="31"/>
      <c r="F40" s="4">
        <v>1743</v>
      </c>
      <c r="G40" s="29">
        <f t="shared" si="2"/>
        <v>34.86</v>
      </c>
      <c r="H40" s="29">
        <f t="shared" si="3"/>
        <v>1777.86</v>
      </c>
      <c r="I40" s="41"/>
      <c r="J40" s="27"/>
      <c r="K40" s="27"/>
      <c r="L40" s="27"/>
    </row>
    <row r="41" ht="15" spans="1:12">
      <c r="A41" s="26"/>
      <c r="B41" s="27"/>
      <c r="C41" s="4">
        <v>1730</v>
      </c>
      <c r="D41" s="5">
        <v>10</v>
      </c>
      <c r="E41" s="31"/>
      <c r="F41" s="4">
        <v>1835</v>
      </c>
      <c r="G41" s="29">
        <f t="shared" si="2"/>
        <v>36.7</v>
      </c>
      <c r="H41" s="29">
        <f t="shared" si="3"/>
        <v>1871.7</v>
      </c>
      <c r="I41" s="41"/>
      <c r="J41" s="27"/>
      <c r="K41" s="27"/>
      <c r="L41" s="27"/>
    </row>
    <row r="42" ht="15" spans="1:12">
      <c r="A42" s="26"/>
      <c r="B42" s="27"/>
      <c r="C42" s="4">
        <v>1730</v>
      </c>
      <c r="D42" s="5">
        <v>10</v>
      </c>
      <c r="E42" s="31"/>
      <c r="F42" s="4">
        <v>1835</v>
      </c>
      <c r="G42" s="29">
        <f t="shared" si="2"/>
        <v>36.7</v>
      </c>
      <c r="H42" s="29">
        <f t="shared" si="3"/>
        <v>1871.7</v>
      </c>
      <c r="I42" s="41"/>
      <c r="J42" s="27"/>
      <c r="K42" s="27"/>
      <c r="L42" s="27"/>
    </row>
    <row r="43" ht="15" spans="1:12">
      <c r="A43" s="26"/>
      <c r="B43" s="27"/>
      <c r="C43" s="4">
        <v>1730</v>
      </c>
      <c r="D43" s="5">
        <v>11</v>
      </c>
      <c r="E43" s="31"/>
      <c r="F43" s="4">
        <v>1025</v>
      </c>
      <c r="G43" s="29">
        <f t="shared" si="2"/>
        <v>20.5</v>
      </c>
      <c r="H43" s="29">
        <f t="shared" si="3"/>
        <v>1045.5</v>
      </c>
      <c r="I43" s="41"/>
      <c r="J43" s="27"/>
      <c r="K43" s="27"/>
      <c r="L43" s="27"/>
    </row>
    <row r="44" ht="15" spans="1:12">
      <c r="A44" s="26"/>
      <c r="B44" s="27"/>
      <c r="C44" s="4">
        <v>1730</v>
      </c>
      <c r="D44" s="5">
        <v>11</v>
      </c>
      <c r="E44" s="31"/>
      <c r="F44" s="4">
        <v>1025</v>
      </c>
      <c r="G44" s="29">
        <f t="shared" si="2"/>
        <v>20.5</v>
      </c>
      <c r="H44" s="29">
        <f t="shared" si="3"/>
        <v>1045.5</v>
      </c>
      <c r="I44" s="41"/>
      <c r="J44" s="27"/>
      <c r="K44" s="27"/>
      <c r="L44" s="27"/>
    </row>
    <row r="45" ht="15" spans="1:12">
      <c r="A45" s="26"/>
      <c r="B45" s="27"/>
      <c r="C45" s="4">
        <v>1734</v>
      </c>
      <c r="D45" s="5">
        <v>72</v>
      </c>
      <c r="E45" s="31"/>
      <c r="F45" s="4">
        <v>2568</v>
      </c>
      <c r="G45" s="29">
        <f t="shared" si="2"/>
        <v>51.36</v>
      </c>
      <c r="H45" s="29">
        <f t="shared" si="3"/>
        <v>2619.36</v>
      </c>
      <c r="I45" s="41"/>
      <c r="J45" s="27"/>
      <c r="K45" s="27"/>
      <c r="L45" s="27"/>
    </row>
    <row r="46" ht="15" spans="1:12">
      <c r="A46" s="26"/>
      <c r="B46" s="27"/>
      <c r="C46" s="4">
        <v>1734</v>
      </c>
      <c r="D46" s="5">
        <v>72</v>
      </c>
      <c r="E46" s="31"/>
      <c r="F46" s="4">
        <v>2568</v>
      </c>
      <c r="G46" s="29">
        <f t="shared" si="2"/>
        <v>51.36</v>
      </c>
      <c r="H46" s="29">
        <f t="shared" si="3"/>
        <v>2619.36</v>
      </c>
      <c r="I46" s="41"/>
      <c r="J46" s="27"/>
      <c r="K46" s="27"/>
      <c r="L46" s="27"/>
    </row>
    <row r="47" ht="15" spans="1:12">
      <c r="A47" s="26"/>
      <c r="B47" s="27"/>
      <c r="C47" s="4">
        <v>1734</v>
      </c>
      <c r="D47" s="5">
        <v>73</v>
      </c>
      <c r="E47" s="31"/>
      <c r="F47" s="4">
        <v>1175</v>
      </c>
      <c r="G47" s="29">
        <f t="shared" si="2"/>
        <v>23.5</v>
      </c>
      <c r="H47" s="29">
        <f t="shared" si="3"/>
        <v>1198.5</v>
      </c>
      <c r="I47" s="41"/>
      <c r="J47" s="27"/>
      <c r="K47" s="27"/>
      <c r="L47" s="27"/>
    </row>
    <row r="48" ht="15" spans="1:12">
      <c r="A48" s="26"/>
      <c r="B48" s="27"/>
      <c r="C48" s="4">
        <v>1734</v>
      </c>
      <c r="D48" s="5">
        <v>73</v>
      </c>
      <c r="E48" s="31"/>
      <c r="F48" s="4">
        <v>1175</v>
      </c>
      <c r="G48" s="29">
        <f t="shared" si="2"/>
        <v>23.5</v>
      </c>
      <c r="H48" s="29">
        <f t="shared" si="3"/>
        <v>1198.5</v>
      </c>
      <c r="I48" s="41"/>
      <c r="J48" s="27"/>
      <c r="K48" s="27"/>
      <c r="L48" s="27"/>
    </row>
    <row r="49" ht="15" spans="1:12">
      <c r="A49" s="26"/>
      <c r="B49" s="27"/>
      <c r="C49" s="4">
        <v>1734</v>
      </c>
      <c r="D49" s="5">
        <v>75</v>
      </c>
      <c r="E49" s="31"/>
      <c r="F49" s="4">
        <v>645</v>
      </c>
      <c r="G49" s="29">
        <f t="shared" si="2"/>
        <v>12.9</v>
      </c>
      <c r="H49" s="29">
        <f t="shared" si="3"/>
        <v>657.9</v>
      </c>
      <c r="I49" s="41"/>
      <c r="J49" s="27"/>
      <c r="K49" s="27"/>
      <c r="L49" s="27"/>
    </row>
    <row r="50" ht="15" spans="1:12">
      <c r="A50" s="26"/>
      <c r="B50" s="27"/>
      <c r="C50" s="4">
        <v>1734</v>
      </c>
      <c r="D50" s="5">
        <v>75</v>
      </c>
      <c r="E50" s="31"/>
      <c r="F50" s="4">
        <v>645</v>
      </c>
      <c r="G50" s="29">
        <f t="shared" si="2"/>
        <v>12.9</v>
      </c>
      <c r="H50" s="29">
        <f t="shared" si="3"/>
        <v>657.9</v>
      </c>
      <c r="I50" s="41"/>
      <c r="J50" s="27"/>
      <c r="K50" s="27"/>
      <c r="L50" s="27"/>
    </row>
    <row r="51" ht="15" spans="1:12">
      <c r="A51" s="26"/>
      <c r="B51" s="27"/>
      <c r="C51" s="4">
        <v>1741</v>
      </c>
      <c r="D51" s="5">
        <v>59</v>
      </c>
      <c r="E51" s="31"/>
      <c r="F51" s="4">
        <v>4825</v>
      </c>
      <c r="G51" s="29">
        <f t="shared" si="2"/>
        <v>96.5</v>
      </c>
      <c r="H51" s="29">
        <f t="shared" si="3"/>
        <v>4921.5</v>
      </c>
      <c r="I51" s="41"/>
      <c r="J51" s="27"/>
      <c r="K51" s="27"/>
      <c r="L51" s="27"/>
    </row>
    <row r="52" ht="15" spans="1:12">
      <c r="A52" s="26"/>
      <c r="B52" s="27"/>
      <c r="C52" s="4">
        <v>1741</v>
      </c>
      <c r="D52" s="5">
        <v>59</v>
      </c>
      <c r="E52" s="31"/>
      <c r="F52" s="4">
        <v>4825</v>
      </c>
      <c r="G52" s="29">
        <f t="shared" si="2"/>
        <v>96.5</v>
      </c>
      <c r="H52" s="29">
        <f t="shared" si="3"/>
        <v>4921.5</v>
      </c>
      <c r="I52" s="41"/>
      <c r="J52" s="27"/>
      <c r="K52" s="27"/>
      <c r="L52" s="27"/>
    </row>
    <row r="53" ht="15" spans="1:12">
      <c r="A53" s="26"/>
      <c r="B53" s="27"/>
      <c r="C53" s="4">
        <v>1741</v>
      </c>
      <c r="D53" s="5">
        <v>60</v>
      </c>
      <c r="E53" s="31"/>
      <c r="F53" s="4">
        <v>11815</v>
      </c>
      <c r="G53" s="29">
        <f t="shared" si="2"/>
        <v>236.3</v>
      </c>
      <c r="H53" s="29">
        <f t="shared" si="3"/>
        <v>12051.3</v>
      </c>
      <c r="I53" s="41"/>
      <c r="J53" s="27"/>
      <c r="K53" s="27"/>
      <c r="L53" s="27"/>
    </row>
    <row r="54" ht="15" spans="1:12">
      <c r="A54" s="26"/>
      <c r="B54" s="27"/>
      <c r="C54" s="4">
        <v>1741</v>
      </c>
      <c r="D54" s="5">
        <v>60</v>
      </c>
      <c r="E54" s="31"/>
      <c r="F54" s="4">
        <v>11815</v>
      </c>
      <c r="G54" s="29">
        <f t="shared" si="2"/>
        <v>236.3</v>
      </c>
      <c r="H54" s="29">
        <f t="shared" si="3"/>
        <v>12051.3</v>
      </c>
      <c r="I54" s="41"/>
      <c r="J54" s="27"/>
      <c r="K54" s="27"/>
      <c r="L54" s="27"/>
    </row>
    <row r="55" ht="15" spans="1:12">
      <c r="A55" s="26"/>
      <c r="B55" s="27"/>
      <c r="C55" s="4">
        <v>1741</v>
      </c>
      <c r="D55" s="5">
        <v>61</v>
      </c>
      <c r="E55" s="31"/>
      <c r="F55" s="4">
        <v>2038</v>
      </c>
      <c r="G55" s="29">
        <f t="shared" si="2"/>
        <v>40.76</v>
      </c>
      <c r="H55" s="29">
        <f t="shared" si="3"/>
        <v>2078.76</v>
      </c>
      <c r="I55" s="41"/>
      <c r="J55" s="27"/>
      <c r="K55" s="27"/>
      <c r="L55" s="27"/>
    </row>
    <row r="56" ht="15" spans="1:12">
      <c r="A56" s="26"/>
      <c r="B56" s="27"/>
      <c r="C56" s="4">
        <v>1741</v>
      </c>
      <c r="D56" s="5">
        <v>61</v>
      </c>
      <c r="E56" s="31"/>
      <c r="F56" s="4">
        <v>2038</v>
      </c>
      <c r="G56" s="29">
        <f t="shared" si="2"/>
        <v>40.76</v>
      </c>
      <c r="H56" s="29">
        <f t="shared" si="3"/>
        <v>2078.76</v>
      </c>
      <c r="I56" s="41"/>
      <c r="J56" s="27"/>
      <c r="K56" s="27"/>
      <c r="L56" s="27"/>
    </row>
    <row r="57" ht="15" spans="1:12">
      <c r="A57" s="27" t="s">
        <v>32</v>
      </c>
      <c r="B57" s="31"/>
      <c r="C57" s="31"/>
      <c r="D57" s="31"/>
      <c r="E57" s="31"/>
      <c r="F57" s="32">
        <f>SUM(F7:F56)</f>
        <v>176936</v>
      </c>
      <c r="G57" s="29">
        <f t="shared" si="2"/>
        <v>3538.72</v>
      </c>
      <c r="H57" s="29">
        <f t="shared" si="3"/>
        <v>180474.72</v>
      </c>
      <c r="I57" s="31"/>
      <c r="J57" s="31"/>
      <c r="K57" s="31"/>
      <c r="L57" s="31"/>
    </row>
  </sheetData>
  <mergeCells count="12">
    <mergeCell ref="A1:M1"/>
    <mergeCell ref="A2:M2"/>
    <mergeCell ref="F3:G3"/>
    <mergeCell ref="F4:G4"/>
    <mergeCell ref="H4:J4"/>
    <mergeCell ref="A5:A6"/>
    <mergeCell ref="A7:A56"/>
    <mergeCell ref="B7:B56"/>
    <mergeCell ref="I7:I56"/>
    <mergeCell ref="J7:J56"/>
    <mergeCell ref="K7:K56"/>
    <mergeCell ref="L7:L56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A1:D27"/>
    </sheetView>
  </sheetViews>
  <sheetFormatPr defaultColWidth="9" defaultRowHeight="13.5" outlineLevelCol="3"/>
  <cols>
    <col min="4" max="4" width="11.3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1077</v>
      </c>
      <c r="C2" s="5">
        <v>52</v>
      </c>
      <c r="D2" s="4">
        <v>3276</v>
      </c>
    </row>
    <row r="3" ht="15" spans="1:4">
      <c r="A3" s="3" t="s">
        <v>29</v>
      </c>
      <c r="B3" s="4">
        <v>1077</v>
      </c>
      <c r="C3" s="5">
        <v>53</v>
      </c>
      <c r="D3" s="4">
        <v>3223</v>
      </c>
    </row>
    <row r="4" ht="15" spans="1:4">
      <c r="A4" s="3" t="s">
        <v>29</v>
      </c>
      <c r="B4" s="4">
        <v>1294</v>
      </c>
      <c r="C4" s="3">
        <v>33</v>
      </c>
      <c r="D4" s="4">
        <v>5820</v>
      </c>
    </row>
    <row r="5" ht="15" spans="1:4">
      <c r="A5" s="3" t="s">
        <v>29</v>
      </c>
      <c r="B5" s="4">
        <v>1601</v>
      </c>
      <c r="C5" s="5">
        <v>58</v>
      </c>
      <c r="D5" s="4">
        <v>3431</v>
      </c>
    </row>
    <row r="6" ht="15" spans="1:4">
      <c r="A6" s="3" t="s">
        <v>29</v>
      </c>
      <c r="B6" s="4">
        <v>1601</v>
      </c>
      <c r="C6" s="5">
        <v>59</v>
      </c>
      <c r="D6" s="4">
        <v>286</v>
      </c>
    </row>
    <row r="7" ht="15" spans="1:4">
      <c r="A7" s="3" t="s">
        <v>29</v>
      </c>
      <c r="B7" s="4">
        <v>1616</v>
      </c>
      <c r="C7" s="5">
        <v>72</v>
      </c>
      <c r="D7" s="4">
        <v>4680</v>
      </c>
    </row>
    <row r="8" ht="15" spans="1:4">
      <c r="A8" s="3" t="s">
        <v>29</v>
      </c>
      <c r="B8" s="4">
        <v>1616</v>
      </c>
      <c r="C8" s="5">
        <v>73</v>
      </c>
      <c r="D8" s="4">
        <v>1356</v>
      </c>
    </row>
    <row r="9" ht="15" spans="1:4">
      <c r="A9" s="3" t="s">
        <v>29</v>
      </c>
      <c r="B9" s="4">
        <v>1628</v>
      </c>
      <c r="C9" s="5">
        <v>62</v>
      </c>
      <c r="D9" s="4">
        <v>9818</v>
      </c>
    </row>
    <row r="10" ht="15" spans="1:4">
      <c r="A10" s="3" t="s">
        <v>29</v>
      </c>
      <c r="B10" s="4">
        <v>1628</v>
      </c>
      <c r="C10" s="5">
        <v>63</v>
      </c>
      <c r="D10" s="4">
        <v>10566</v>
      </c>
    </row>
    <row r="11" ht="15" spans="1:4">
      <c r="A11" s="3" t="s">
        <v>29</v>
      </c>
      <c r="B11" s="4">
        <v>1628</v>
      </c>
      <c r="C11" s="5">
        <v>64</v>
      </c>
      <c r="D11" s="4">
        <v>3223</v>
      </c>
    </row>
    <row r="12" ht="15" spans="1:4">
      <c r="A12" s="3" t="s">
        <v>29</v>
      </c>
      <c r="B12" s="4">
        <v>1640</v>
      </c>
      <c r="C12" s="5">
        <v>47</v>
      </c>
      <c r="D12" s="4">
        <v>3056</v>
      </c>
    </row>
    <row r="13" ht="15" spans="1:4">
      <c r="A13" s="3" t="s">
        <v>29</v>
      </c>
      <c r="B13" s="4">
        <v>1640</v>
      </c>
      <c r="C13" s="5">
        <v>48</v>
      </c>
      <c r="D13" s="4">
        <v>5678</v>
      </c>
    </row>
    <row r="14" ht="15" spans="1:4">
      <c r="A14" s="3" t="s">
        <v>29</v>
      </c>
      <c r="B14" s="4">
        <v>1646</v>
      </c>
      <c r="C14" s="5">
        <v>65</v>
      </c>
      <c r="D14" s="4">
        <v>1898</v>
      </c>
    </row>
    <row r="15" ht="15" spans="1:4">
      <c r="A15" s="3" t="s">
        <v>29</v>
      </c>
      <c r="B15" s="4">
        <v>1646</v>
      </c>
      <c r="C15" s="3">
        <v>66</v>
      </c>
      <c r="D15" s="4">
        <v>1285</v>
      </c>
    </row>
    <row r="16" ht="15" spans="1:4">
      <c r="A16" s="3" t="s">
        <v>29</v>
      </c>
      <c r="B16" s="4">
        <v>1709</v>
      </c>
      <c r="C16" s="5">
        <v>3</v>
      </c>
      <c r="D16" s="4">
        <v>1534</v>
      </c>
    </row>
    <row r="17" ht="15" spans="1:4">
      <c r="A17" s="3" t="s">
        <v>29</v>
      </c>
      <c r="B17" s="4">
        <v>1717</v>
      </c>
      <c r="C17" s="5">
        <v>10</v>
      </c>
      <c r="D17" s="4">
        <v>1669</v>
      </c>
    </row>
    <row r="18" ht="15" spans="1:4">
      <c r="A18" s="3" t="s">
        <v>29</v>
      </c>
      <c r="B18" s="4">
        <v>1723</v>
      </c>
      <c r="C18" s="5">
        <v>22</v>
      </c>
      <c r="D18" s="4">
        <v>1743</v>
      </c>
    </row>
    <row r="19" ht="15" spans="1:4">
      <c r="A19" s="3" t="s">
        <v>29</v>
      </c>
      <c r="B19" s="4">
        <v>1730</v>
      </c>
      <c r="C19" s="5">
        <v>10</v>
      </c>
      <c r="D19" s="4">
        <v>1835</v>
      </c>
    </row>
    <row r="20" ht="15" spans="1:4">
      <c r="A20" s="3" t="s">
        <v>29</v>
      </c>
      <c r="B20" s="4">
        <v>1730</v>
      </c>
      <c r="C20" s="5">
        <v>11</v>
      </c>
      <c r="D20" s="4">
        <v>1025</v>
      </c>
    </row>
    <row r="21" ht="15" spans="1:4">
      <c r="A21" s="3" t="s">
        <v>29</v>
      </c>
      <c r="B21" s="4">
        <v>1734</v>
      </c>
      <c r="C21" s="5">
        <v>72</v>
      </c>
      <c r="D21" s="4">
        <v>2568</v>
      </c>
    </row>
    <row r="22" ht="15" spans="1:4">
      <c r="A22" s="3" t="s">
        <v>29</v>
      </c>
      <c r="B22" s="4">
        <v>1734</v>
      </c>
      <c r="C22" s="5">
        <v>73</v>
      </c>
      <c r="D22" s="4">
        <v>1175</v>
      </c>
    </row>
    <row r="23" ht="15" spans="1:4">
      <c r="A23" s="3" t="s">
        <v>29</v>
      </c>
      <c r="B23" s="4">
        <v>1734</v>
      </c>
      <c r="C23" s="5">
        <v>75</v>
      </c>
      <c r="D23" s="4">
        <v>645</v>
      </c>
    </row>
    <row r="24" ht="15" spans="1:4">
      <c r="A24" s="3" t="s">
        <v>29</v>
      </c>
      <c r="B24" s="4">
        <v>1741</v>
      </c>
      <c r="C24" s="5">
        <v>59</v>
      </c>
      <c r="D24" s="4">
        <v>4825</v>
      </c>
    </row>
    <row r="25" ht="15" spans="1:4">
      <c r="A25" s="3" t="s">
        <v>29</v>
      </c>
      <c r="B25" s="4">
        <v>1741</v>
      </c>
      <c r="C25" s="5">
        <v>60</v>
      </c>
      <c r="D25" s="4">
        <v>11815</v>
      </c>
    </row>
    <row r="26" ht="15" spans="1:4">
      <c r="A26" s="3" t="s">
        <v>29</v>
      </c>
      <c r="B26" s="4">
        <v>1741</v>
      </c>
      <c r="C26" s="5">
        <v>61</v>
      </c>
      <c r="D26" s="4">
        <v>2038</v>
      </c>
    </row>
    <row r="27" ht="15" spans="1:4">
      <c r="A27" s="6" t="s">
        <v>36</v>
      </c>
      <c r="B27" s="7"/>
      <c r="C27" s="7"/>
      <c r="D27" s="7">
        <f>SUM(D2:D26)</f>
        <v>88468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selection activeCell="L21" sqref="L21"/>
    </sheetView>
  </sheetViews>
  <sheetFormatPr defaultColWidth="9" defaultRowHeight="13.5" outlineLevelCol="4"/>
  <sheetData>
    <row r="1" ht="16.5" spans="1:5">
      <c r="A1" s="1" t="s">
        <v>17</v>
      </c>
      <c r="B1" s="2" t="s">
        <v>33</v>
      </c>
      <c r="C1" s="2" t="s">
        <v>34</v>
      </c>
      <c r="D1" s="2" t="s">
        <v>35</v>
      </c>
      <c r="E1">
        <v>1</v>
      </c>
    </row>
    <row r="2" ht="15" spans="1:5">
      <c r="A2" s="3" t="s">
        <v>29</v>
      </c>
      <c r="B2" s="4">
        <v>1077</v>
      </c>
      <c r="C2" s="5">
        <v>52</v>
      </c>
      <c r="D2" s="4">
        <v>3276</v>
      </c>
      <c r="E2">
        <v>2</v>
      </c>
    </row>
    <row r="3" ht="16.5" spans="1:5">
      <c r="A3" s="1" t="s">
        <v>17</v>
      </c>
      <c r="B3" s="2" t="s">
        <v>33</v>
      </c>
      <c r="C3" s="2" t="s">
        <v>34</v>
      </c>
      <c r="D3" s="2" t="s">
        <v>35</v>
      </c>
      <c r="E3">
        <v>2</v>
      </c>
    </row>
    <row r="4" ht="15" spans="1:5">
      <c r="A4" s="3" t="s">
        <v>29</v>
      </c>
      <c r="B4" s="4">
        <v>1077</v>
      </c>
      <c r="C4" s="5">
        <v>53</v>
      </c>
      <c r="D4" s="4">
        <v>3223</v>
      </c>
      <c r="E4">
        <v>3</v>
      </c>
    </row>
    <row r="5" ht="16.5" spans="1:5">
      <c r="A5" s="1" t="s">
        <v>17</v>
      </c>
      <c r="B5" s="2" t="s">
        <v>33</v>
      </c>
      <c r="C5" s="2" t="s">
        <v>34</v>
      </c>
      <c r="D5" s="2" t="s">
        <v>35</v>
      </c>
      <c r="E5">
        <v>3</v>
      </c>
    </row>
    <row r="6" ht="15" spans="1:5">
      <c r="A6" s="3" t="s">
        <v>29</v>
      </c>
      <c r="B6" s="4">
        <v>1294</v>
      </c>
      <c r="C6" s="3">
        <v>33</v>
      </c>
      <c r="D6" s="4">
        <v>5820</v>
      </c>
      <c r="E6">
        <v>4</v>
      </c>
    </row>
    <row r="7" ht="16.5" spans="1:5">
      <c r="A7" s="1" t="s">
        <v>17</v>
      </c>
      <c r="B7" s="2" t="s">
        <v>33</v>
      </c>
      <c r="C7" s="2" t="s">
        <v>34</v>
      </c>
      <c r="D7" s="2" t="s">
        <v>35</v>
      </c>
      <c r="E7">
        <v>4</v>
      </c>
    </row>
    <row r="8" ht="15" spans="1:5">
      <c r="A8" s="3" t="s">
        <v>29</v>
      </c>
      <c r="B8" s="4">
        <v>1601</v>
      </c>
      <c r="C8" s="5">
        <v>58</v>
      </c>
      <c r="D8" s="4">
        <v>3431</v>
      </c>
      <c r="E8">
        <v>5</v>
      </c>
    </row>
    <row r="9" ht="16.5" spans="1:5">
      <c r="A9" s="1" t="s">
        <v>17</v>
      </c>
      <c r="B9" s="2" t="s">
        <v>33</v>
      </c>
      <c r="C9" s="2" t="s">
        <v>34</v>
      </c>
      <c r="D9" s="2" t="s">
        <v>35</v>
      </c>
      <c r="E9">
        <v>5</v>
      </c>
    </row>
    <row r="10" ht="15" spans="1:5">
      <c r="A10" s="3" t="s">
        <v>29</v>
      </c>
      <c r="B10" s="4">
        <v>1601</v>
      </c>
      <c r="C10" s="5">
        <v>59</v>
      </c>
      <c r="D10" s="4">
        <v>286</v>
      </c>
      <c r="E10">
        <v>6</v>
      </c>
    </row>
    <row r="11" ht="16.5" spans="1:5">
      <c r="A11" s="1" t="s">
        <v>17</v>
      </c>
      <c r="B11" s="2" t="s">
        <v>33</v>
      </c>
      <c r="C11" s="2" t="s">
        <v>34</v>
      </c>
      <c r="D11" s="2" t="s">
        <v>35</v>
      </c>
      <c r="E11">
        <v>6</v>
      </c>
    </row>
    <row r="12" ht="15" spans="1:5">
      <c r="A12" s="3" t="s">
        <v>29</v>
      </c>
      <c r="B12" s="4">
        <v>1616</v>
      </c>
      <c r="C12" s="5">
        <v>72</v>
      </c>
      <c r="D12" s="4">
        <v>4680</v>
      </c>
      <c r="E12">
        <v>7</v>
      </c>
    </row>
    <row r="13" ht="16.5" spans="1:5">
      <c r="A13" s="1" t="s">
        <v>17</v>
      </c>
      <c r="B13" s="2" t="s">
        <v>33</v>
      </c>
      <c r="C13" s="2" t="s">
        <v>34</v>
      </c>
      <c r="D13" s="2" t="s">
        <v>35</v>
      </c>
      <c r="E13">
        <v>7</v>
      </c>
    </row>
    <row r="14" ht="15" spans="1:5">
      <c r="A14" s="3" t="s">
        <v>29</v>
      </c>
      <c r="B14" s="4">
        <v>1616</v>
      </c>
      <c r="C14" s="5">
        <v>73</v>
      </c>
      <c r="D14" s="4">
        <v>1356</v>
      </c>
      <c r="E14">
        <v>8</v>
      </c>
    </row>
    <row r="15" ht="16.5" spans="1:5">
      <c r="A15" s="1" t="s">
        <v>17</v>
      </c>
      <c r="B15" s="2" t="s">
        <v>33</v>
      </c>
      <c r="C15" s="2" t="s">
        <v>34</v>
      </c>
      <c r="D15" s="2" t="s">
        <v>35</v>
      </c>
      <c r="E15">
        <v>8</v>
      </c>
    </row>
    <row r="16" ht="15" spans="1:5">
      <c r="A16" s="3" t="s">
        <v>29</v>
      </c>
      <c r="B16" s="4">
        <v>1628</v>
      </c>
      <c r="C16" s="5">
        <v>62</v>
      </c>
      <c r="D16" s="4">
        <v>9818</v>
      </c>
      <c r="E16">
        <v>9</v>
      </c>
    </row>
    <row r="17" ht="16.5" spans="1:5">
      <c r="A17" s="1" t="s">
        <v>17</v>
      </c>
      <c r="B17" s="2" t="s">
        <v>33</v>
      </c>
      <c r="C17" s="2" t="s">
        <v>34</v>
      </c>
      <c r="D17" s="2" t="s">
        <v>35</v>
      </c>
      <c r="E17">
        <v>9</v>
      </c>
    </row>
    <row r="18" ht="15" spans="1:5">
      <c r="A18" s="3" t="s">
        <v>29</v>
      </c>
      <c r="B18" s="4">
        <v>1628</v>
      </c>
      <c r="C18" s="5">
        <v>63</v>
      </c>
      <c r="D18" s="4">
        <v>10566</v>
      </c>
      <c r="E18">
        <v>10</v>
      </c>
    </row>
    <row r="19" ht="16.5" spans="1:5">
      <c r="A19" s="1" t="s">
        <v>17</v>
      </c>
      <c r="B19" s="2" t="s">
        <v>33</v>
      </c>
      <c r="C19" s="2" t="s">
        <v>34</v>
      </c>
      <c r="D19" s="2" t="s">
        <v>35</v>
      </c>
      <c r="E19">
        <v>10</v>
      </c>
    </row>
    <row r="20" ht="15" spans="1:5">
      <c r="A20" s="3" t="s">
        <v>29</v>
      </c>
      <c r="B20" s="4">
        <v>1628</v>
      </c>
      <c r="C20" s="5">
        <v>64</v>
      </c>
      <c r="D20" s="4">
        <v>3223</v>
      </c>
      <c r="E20">
        <v>11</v>
      </c>
    </row>
    <row r="21" ht="16.5" spans="1:5">
      <c r="A21" s="1" t="s">
        <v>17</v>
      </c>
      <c r="B21" s="2" t="s">
        <v>33</v>
      </c>
      <c r="C21" s="2" t="s">
        <v>34</v>
      </c>
      <c r="D21" s="2" t="s">
        <v>35</v>
      </c>
      <c r="E21">
        <v>11</v>
      </c>
    </row>
    <row r="22" ht="15" spans="1:5">
      <c r="A22" s="3" t="s">
        <v>29</v>
      </c>
      <c r="B22" s="4">
        <v>1640</v>
      </c>
      <c r="C22" s="5">
        <v>47</v>
      </c>
      <c r="D22" s="4">
        <v>3056</v>
      </c>
      <c r="E22">
        <v>12</v>
      </c>
    </row>
    <row r="23" ht="16.5" spans="1:5">
      <c r="A23" s="1" t="s">
        <v>17</v>
      </c>
      <c r="B23" s="2" t="s">
        <v>33</v>
      </c>
      <c r="C23" s="2" t="s">
        <v>34</v>
      </c>
      <c r="D23" s="2" t="s">
        <v>35</v>
      </c>
      <c r="E23">
        <v>12</v>
      </c>
    </row>
    <row r="24" ht="15" spans="1:5">
      <c r="A24" s="3" t="s">
        <v>29</v>
      </c>
      <c r="B24" s="4">
        <v>1640</v>
      </c>
      <c r="C24" s="5">
        <v>48</v>
      </c>
      <c r="D24" s="4">
        <v>5678</v>
      </c>
      <c r="E24">
        <v>13</v>
      </c>
    </row>
    <row r="25" ht="16.5" spans="1:5">
      <c r="A25" s="1" t="s">
        <v>17</v>
      </c>
      <c r="B25" s="2" t="s">
        <v>33</v>
      </c>
      <c r="C25" s="2" t="s">
        <v>34</v>
      </c>
      <c r="D25" s="2" t="s">
        <v>35</v>
      </c>
      <c r="E25">
        <v>13</v>
      </c>
    </row>
    <row r="26" ht="15" spans="1:5">
      <c r="A26" s="3" t="s">
        <v>29</v>
      </c>
      <c r="B26" s="4">
        <v>1646</v>
      </c>
      <c r="C26" s="5">
        <v>65</v>
      </c>
      <c r="D26" s="4">
        <v>1898</v>
      </c>
      <c r="E26">
        <v>14</v>
      </c>
    </row>
    <row r="27" ht="16.5" spans="1:5">
      <c r="A27" s="1" t="s">
        <v>17</v>
      </c>
      <c r="B27" s="2" t="s">
        <v>33</v>
      </c>
      <c r="C27" s="2" t="s">
        <v>34</v>
      </c>
      <c r="D27" s="2" t="s">
        <v>35</v>
      </c>
      <c r="E27">
        <v>14</v>
      </c>
    </row>
    <row r="28" ht="15" spans="1:5">
      <c r="A28" s="3" t="s">
        <v>29</v>
      </c>
      <c r="B28" s="4">
        <v>1646</v>
      </c>
      <c r="C28" s="3">
        <v>66</v>
      </c>
      <c r="D28" s="4">
        <v>1285</v>
      </c>
      <c r="E28">
        <v>15</v>
      </c>
    </row>
    <row r="29" ht="16.5" spans="1:5">
      <c r="A29" s="1" t="s">
        <v>17</v>
      </c>
      <c r="B29" s="2" t="s">
        <v>33</v>
      </c>
      <c r="C29" s="2" t="s">
        <v>34</v>
      </c>
      <c r="D29" s="2" t="s">
        <v>35</v>
      </c>
      <c r="E29">
        <v>15</v>
      </c>
    </row>
    <row r="30" ht="15" spans="1:5">
      <c r="A30" s="3" t="s">
        <v>29</v>
      </c>
      <c r="B30" s="4">
        <v>1709</v>
      </c>
      <c r="C30" s="5">
        <v>3</v>
      </c>
      <c r="D30" s="4">
        <v>1534</v>
      </c>
      <c r="E30">
        <v>16</v>
      </c>
    </row>
    <row r="31" ht="16.5" spans="1:5">
      <c r="A31" s="1" t="s">
        <v>17</v>
      </c>
      <c r="B31" s="2" t="s">
        <v>33</v>
      </c>
      <c r="C31" s="2" t="s">
        <v>34</v>
      </c>
      <c r="D31" s="2" t="s">
        <v>35</v>
      </c>
      <c r="E31">
        <v>16</v>
      </c>
    </row>
    <row r="32" ht="15" spans="1:5">
      <c r="A32" s="3" t="s">
        <v>29</v>
      </c>
      <c r="B32" s="4">
        <v>1717</v>
      </c>
      <c r="C32" s="5">
        <v>10</v>
      </c>
      <c r="D32" s="4">
        <v>1669</v>
      </c>
      <c r="E32">
        <v>17</v>
      </c>
    </row>
    <row r="33" ht="16.5" spans="1:5">
      <c r="A33" s="1" t="s">
        <v>17</v>
      </c>
      <c r="B33" s="2" t="s">
        <v>33</v>
      </c>
      <c r="C33" s="2" t="s">
        <v>34</v>
      </c>
      <c r="D33" s="2" t="s">
        <v>35</v>
      </c>
      <c r="E33">
        <v>17</v>
      </c>
    </row>
    <row r="34" ht="15" spans="1:5">
      <c r="A34" s="3" t="s">
        <v>29</v>
      </c>
      <c r="B34" s="4">
        <v>1723</v>
      </c>
      <c r="C34" s="5">
        <v>22</v>
      </c>
      <c r="D34" s="4">
        <v>1743</v>
      </c>
      <c r="E34">
        <v>18</v>
      </c>
    </row>
    <row r="35" ht="16.5" spans="1:5">
      <c r="A35" s="1" t="s">
        <v>17</v>
      </c>
      <c r="B35" s="2" t="s">
        <v>33</v>
      </c>
      <c r="C35" s="2" t="s">
        <v>34</v>
      </c>
      <c r="D35" s="2" t="s">
        <v>35</v>
      </c>
      <c r="E35">
        <v>18</v>
      </c>
    </row>
    <row r="36" ht="15" spans="1:5">
      <c r="A36" s="3" t="s">
        <v>29</v>
      </c>
      <c r="B36" s="4">
        <v>1730</v>
      </c>
      <c r="C36" s="5">
        <v>10</v>
      </c>
      <c r="D36" s="4">
        <v>1835</v>
      </c>
      <c r="E36">
        <v>19</v>
      </c>
    </row>
    <row r="37" ht="16.5" spans="1:5">
      <c r="A37" s="1" t="s">
        <v>17</v>
      </c>
      <c r="B37" s="2" t="s">
        <v>33</v>
      </c>
      <c r="C37" s="2" t="s">
        <v>34</v>
      </c>
      <c r="D37" s="2" t="s">
        <v>35</v>
      </c>
      <c r="E37">
        <v>19</v>
      </c>
    </row>
    <row r="38" ht="15" spans="1:5">
      <c r="A38" s="3" t="s">
        <v>29</v>
      </c>
      <c r="B38" s="4">
        <v>1730</v>
      </c>
      <c r="C38" s="5">
        <v>11</v>
      </c>
      <c r="D38" s="4">
        <v>1025</v>
      </c>
      <c r="E38">
        <v>20</v>
      </c>
    </row>
    <row r="39" ht="16.5" spans="1:5">
      <c r="A39" s="1" t="s">
        <v>17</v>
      </c>
      <c r="B39" s="2" t="s">
        <v>33</v>
      </c>
      <c r="C39" s="2" t="s">
        <v>34</v>
      </c>
      <c r="D39" s="2" t="s">
        <v>35</v>
      </c>
      <c r="E39">
        <v>20</v>
      </c>
    </row>
    <row r="40" ht="15" spans="1:5">
      <c r="A40" s="3" t="s">
        <v>29</v>
      </c>
      <c r="B40" s="4">
        <v>1734</v>
      </c>
      <c r="C40" s="5">
        <v>72</v>
      </c>
      <c r="D40" s="4">
        <v>2568</v>
      </c>
      <c r="E40">
        <v>21</v>
      </c>
    </row>
    <row r="41" ht="16.5" spans="1:5">
      <c r="A41" s="1" t="s">
        <v>17</v>
      </c>
      <c r="B41" s="2" t="s">
        <v>33</v>
      </c>
      <c r="C41" s="2" t="s">
        <v>34</v>
      </c>
      <c r="D41" s="2" t="s">
        <v>35</v>
      </c>
      <c r="E41">
        <v>21</v>
      </c>
    </row>
    <row r="42" ht="15" spans="1:5">
      <c r="A42" s="3" t="s">
        <v>29</v>
      </c>
      <c r="B42" s="4">
        <v>1734</v>
      </c>
      <c r="C42" s="5">
        <v>73</v>
      </c>
      <c r="D42" s="4">
        <v>1175</v>
      </c>
      <c r="E42">
        <v>22</v>
      </c>
    </row>
    <row r="43" ht="16.5" spans="1:5">
      <c r="A43" s="1" t="s">
        <v>17</v>
      </c>
      <c r="B43" s="2" t="s">
        <v>33</v>
      </c>
      <c r="C43" s="2" t="s">
        <v>34</v>
      </c>
      <c r="D43" s="2" t="s">
        <v>35</v>
      </c>
      <c r="E43">
        <v>22</v>
      </c>
    </row>
    <row r="44" ht="15" spans="1:5">
      <c r="A44" s="3" t="s">
        <v>29</v>
      </c>
      <c r="B44" s="4">
        <v>1734</v>
      </c>
      <c r="C44" s="5">
        <v>75</v>
      </c>
      <c r="D44" s="4">
        <v>645</v>
      </c>
      <c r="E44">
        <v>23</v>
      </c>
    </row>
    <row r="45" ht="16.5" spans="1:5">
      <c r="A45" s="1" t="s">
        <v>17</v>
      </c>
      <c r="B45" s="2" t="s">
        <v>33</v>
      </c>
      <c r="C45" s="2" t="s">
        <v>34</v>
      </c>
      <c r="D45" s="2" t="s">
        <v>35</v>
      </c>
      <c r="E45">
        <v>23</v>
      </c>
    </row>
    <row r="46" ht="15" spans="1:5">
      <c r="A46" s="3" t="s">
        <v>29</v>
      </c>
      <c r="B46" s="4">
        <v>1741</v>
      </c>
      <c r="C46" s="5">
        <v>59</v>
      </c>
      <c r="D46" s="4">
        <v>4825</v>
      </c>
      <c r="E46">
        <v>24</v>
      </c>
    </row>
    <row r="47" ht="16.5" spans="1:5">
      <c r="A47" s="1" t="s">
        <v>17</v>
      </c>
      <c r="B47" s="2" t="s">
        <v>33</v>
      </c>
      <c r="C47" s="2" t="s">
        <v>34</v>
      </c>
      <c r="D47" s="2" t="s">
        <v>35</v>
      </c>
      <c r="E47">
        <v>24</v>
      </c>
    </row>
    <row r="48" ht="15" spans="1:5">
      <c r="A48" s="3" t="s">
        <v>29</v>
      </c>
      <c r="B48" s="4">
        <v>1741</v>
      </c>
      <c r="C48" s="5">
        <v>60</v>
      </c>
      <c r="D48" s="4">
        <v>11815</v>
      </c>
      <c r="E48">
        <v>25</v>
      </c>
    </row>
    <row r="49" ht="16.5" spans="1:5">
      <c r="A49" s="1" t="s">
        <v>17</v>
      </c>
      <c r="B49" s="2" t="s">
        <v>33</v>
      </c>
      <c r="C49" s="2" t="s">
        <v>34</v>
      </c>
      <c r="D49" s="2" t="s">
        <v>35</v>
      </c>
      <c r="E49">
        <v>25</v>
      </c>
    </row>
    <row r="50" ht="15" spans="1:5">
      <c r="A50" s="3" t="s">
        <v>29</v>
      </c>
      <c r="B50" s="4">
        <v>1741</v>
      </c>
      <c r="C50" s="5">
        <v>61</v>
      </c>
      <c r="D50" s="4">
        <v>2038</v>
      </c>
      <c r="E50">
        <v>26</v>
      </c>
    </row>
    <row r="51" ht="16.5" spans="1:5">
      <c r="A51" s="1" t="s">
        <v>17</v>
      </c>
      <c r="B51" s="2" t="s">
        <v>33</v>
      </c>
      <c r="C51" s="2" t="s">
        <v>34</v>
      </c>
      <c r="D51" s="2" t="s">
        <v>35</v>
      </c>
      <c r="E51">
        <v>26</v>
      </c>
    </row>
  </sheetData>
  <sortState ref="A2:E52">
    <sortCondition ref="E13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2025-10-15T15:05:00Z</dcterms:created>
  <dcterms:modified xsi:type="dcterms:W3CDTF">2025-10-23T05:02:02Z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ED32E2BF60A849EEAA2A7EEFF6ABB536_11</vt:lpwstr>
  </property>
  <property fmtid="{D5CDD505-2E9C-101B-9397-08002B2CF9AE}" pid="3" name="KSOProductBuildVer">
    <vt:lpwstr>2052-12.1.0.23125</vt:lpwstr>
  </property>
</Properties>
</file>