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sheet!$A$7:$L$11</definedName>
    <definedName name="Ext">[1]LUT!$G$2</definedName>
    <definedName name="Gender">[1]LUT!$I$1:$BI$1</definedName>
    <definedName name="_xlnm.Print_Area" localSheetId="0">sheet!$A$1:$L$11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<sst xmlns="http://schemas.openxmlformats.org/spreadsheetml/2006/main" count="30" uniqueCount="30">
  <si>
    <r>
      <rPr>
        <b/>
        <sz val="20"/>
        <color theme="1"/>
        <rFont val="宋体"/>
        <charset val="134"/>
      </rPr>
      <t>上海汭珩包装科技有限公司</t>
    </r>
    <r>
      <rPr>
        <b/>
        <sz val="20"/>
        <color theme="1"/>
        <rFont val="Calibri"/>
        <charset val="134"/>
      </rPr>
      <t xml:space="preserve">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</si>
  <si>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Relay Packaging Technology &amp; solution</t>
    </r>
    <r>
      <rPr>
        <b/>
        <sz val="20"/>
        <color theme="1"/>
        <rFont val="宋体"/>
        <charset val="134"/>
      </rPr>
      <t>）</t>
    </r>
  </si>
  <si>
    <t>sf1561399750559</t>
  </si>
  <si>
    <t>江苏国泰亿达实业有限公司
中国江苏省张家港市人民路125号国泰新世纪广场26楼
Tracy Fang15007616694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</si>
  <si>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</si>
  <si>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</si>
  <si>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</si>
  <si>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</si>
  <si>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</si>
  <si>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</si>
  <si>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</si>
  <si>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</si>
  <si>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</si>
  <si>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</si>
  <si>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</si>
  <si>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销售单号</t>
  </si>
  <si>
    <r>
      <rPr>
        <b/>
        <sz val="10"/>
        <rFont val="Arial Unicode MS"/>
        <charset val="134"/>
      </rPr>
      <t>产品型号</t>
    </r>
  </si>
  <si>
    <t>款号</t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</si>
  <si>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</si>
  <si>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</si>
  <si>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</si>
  <si>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</si>
  <si>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</si>
  <si>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</si>
  <si>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</si>
  <si>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</si>
  <si>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S25101047</t>
  </si>
  <si>
    <t>DR LABEL</t>
  </si>
  <si>
    <t>1-1</t>
  </si>
  <si>
    <t>43*30*29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</si>
</sst>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39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Arial Unicode MS"/>
      <charset val="134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8" applyNumberFormat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4" borderId="8" applyNumberFormat="0" applyAlignment="0" applyProtection="0">
      <alignment vertical="center"/>
    </xf>
    <xf numFmtId="0" fontId="27" fillId="5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1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center" vertical="center"/>
    </xf>
    <xf numFmtId="1" fontId="12" fillId="0" borderId="1" xfId="0" applyNumberFormat="1" applyFont="1" applyBorder="1" applyAlignment="1">
      <alignment horizontal="center" vertical="center" wrapText="1"/>
    </xf>
    <xf numFmtId="1" fontId="2" fillId="0" borderId="2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 wrapText="1"/>
    </xf>
    <xf numFmtId="0" fontId="13" fillId="0" borderId="1" xfId="52" applyNumberFormat="1" applyFont="1" applyFill="1" applyBorder="1" applyAlignment="1">
      <alignment horizontal="center" vertical="center" wrapText="1"/>
    </xf>
    <xf numFmtId="176" fontId="13" fillId="0" borderId="1" xfId="52" applyNumberFormat="1" applyFont="1" applyFill="1" applyBorder="1" applyAlignment="1">
      <alignment horizontal="center" vertical="center" wrapText="1"/>
    </xf>
    <xf numFmtId="1" fontId="2" fillId="0" borderId="3" xfId="0" applyNumberFormat="1" applyFont="1" applyBorder="1" applyAlignment="1">
      <alignment horizontal="center" vertical="center"/>
    </xf>
    <xf numFmtId="1" fontId="2" fillId="0" borderId="4" xfId="0" applyNumberFormat="1" applyFont="1" applyBorder="1" applyAlignment="1">
      <alignment horizontal="center" vertical="center"/>
    </xf>
    <xf numFmtId="0" fontId="14" fillId="0" borderId="4" xfId="0" applyNumberFormat="1" applyFont="1" applyBorder="1" applyAlignment="1">
      <alignment horizontal="center" vertical="center"/>
    </xf>
    <xf numFmtId="0" fontId="11" fillId="0" borderId="4" xfId="52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49" fontId="11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49" fontId="13" fillId="0" borderId="1" xfId="52" applyNumberFormat="1" applyFont="1" applyFill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1" fillId="0" borderId="1" xfId="52" applyNumberFormat="1" applyFont="1" applyFill="1" applyBorder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909955</xdr:colOff>
      <xdr:row>1</xdr:row>
      <xdr:rowOff>274320</xdr:rowOff>
    </xdr:from>
    <xdr:to>
      <xdr:col>1</xdr:col>
      <xdr:colOff>1466850</xdr:colOff>
      <xdr:row>3</xdr:row>
      <xdr:rowOff>247650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9955" y="607695"/>
          <a:ext cx="2129155" cy="6400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2"/>
  <sheetViews>
    <sheetView tabSelected="1" view="pageBreakPreview" zoomScale="87" zoomScaleNormal="100" workbookViewId="0">
      <selection activeCell="E8" sqref="E8"/>
    </sheetView>
  </sheetViews>
  <sheetFormatPr defaultColWidth="18" defaultRowHeight="26.25"/>
  <cols>
    <col min="1" max="1" width="20.6333333333333" style="3" customWidth="1"/>
    <col min="2" max="2" width="42.95" style="4" customWidth="1"/>
    <col min="3" max="3" width="24.1333333333333" style="4" customWidth="1"/>
    <col min="4" max="4" width="12.6333333333333" style="4" customWidth="1"/>
    <col min="5" max="5" width="7.46666666666667" style="4" customWidth="1"/>
    <col min="6" max="6" width="11.6333333333333" style="4" customWidth="1"/>
    <col min="7" max="7" width="11.6333333333333" style="5" customWidth="1"/>
    <col min="8" max="8" width="11.6333333333333" style="4" customWidth="1"/>
    <col min="9" max="9" width="11.6333333333333" style="6" customWidth="1"/>
    <col min="10" max="11" width="11.6333333333333" style="3" customWidth="1"/>
    <col min="12" max="12" width="12.6333333333333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36"/>
      <c r="K1" s="36"/>
      <c r="L1" s="36"/>
    </row>
    <row r="2" spans="1:12">
      <c r="A2" s="7" t="s">
        <v>1</v>
      </c>
      <c r="B2" s="8"/>
      <c r="C2" s="8"/>
      <c r="D2" s="8"/>
      <c r="E2" s="8"/>
      <c r="F2" s="8"/>
      <c r="G2" s="8"/>
      <c r="H2" s="8"/>
      <c r="J2" s="36"/>
      <c r="K2" s="36"/>
      <c r="L2" s="36"/>
    </row>
    <row r="3" spans="5:7">
      <c r="E3" s="9">
        <v>45953</v>
      </c>
      <c r="F3" s="9"/>
      <c r="G3" s="4"/>
    </row>
    <row r="4" spans="4:7">
      <c r="D4" s="10" t="s">
        <v>2</v>
      </c>
      <c r="E4" s="10"/>
      <c r="F4" s="10"/>
      <c r="G4" s="10"/>
    </row>
    <row r="5" ht="69" customHeight="1" spans="2:11">
      <c r="B5" s="11" t="s">
        <v>3</v>
      </c>
      <c r="C5" s="11"/>
      <c r="D5" s="11"/>
      <c r="E5" s="11"/>
      <c r="F5" s="11"/>
      <c r="G5" s="11"/>
      <c r="H5" s="11"/>
      <c r="I5" s="37"/>
      <c r="J5" s="38"/>
      <c r="K5" s="38"/>
    </row>
    <row r="6" s="1" customFormat="1" ht="14.25" customHeight="1" spans="1:12">
      <c r="A6" s="12" t="s">
        <v>4</v>
      </c>
      <c r="B6" s="13" t="s">
        <v>5</v>
      </c>
      <c r="C6" s="13" t="s">
        <v>6</v>
      </c>
      <c r="D6" s="13"/>
      <c r="E6" s="14" t="s">
        <v>7</v>
      </c>
      <c r="F6" s="15" t="s">
        <v>8</v>
      </c>
      <c r="G6" s="16" t="s">
        <v>9</v>
      </c>
      <c r="H6" s="16" t="s">
        <v>10</v>
      </c>
      <c r="I6" s="16" t="s">
        <v>11</v>
      </c>
      <c r="J6" s="39" t="s">
        <v>12</v>
      </c>
      <c r="K6" s="39" t="s">
        <v>13</v>
      </c>
      <c r="L6" s="39" t="s">
        <v>14</v>
      </c>
    </row>
    <row r="7" s="1" customFormat="1" ht="14.25" customHeight="1" spans="1:12">
      <c r="A7" s="17" t="s">
        <v>15</v>
      </c>
      <c r="B7" s="18" t="s">
        <v>16</v>
      </c>
      <c r="C7" s="19" t="s">
        <v>17</v>
      </c>
      <c r="D7" s="20"/>
      <c r="E7" s="21" t="s">
        <v>18</v>
      </c>
      <c r="F7" s="22" t="s">
        <v>19</v>
      </c>
      <c r="G7" s="21" t="s">
        <v>20</v>
      </c>
      <c r="H7" s="21" t="s">
        <v>21</v>
      </c>
      <c r="I7" s="40" t="s">
        <v>22</v>
      </c>
      <c r="J7" s="41" t="s">
        <v>23</v>
      </c>
      <c r="K7" s="41" t="s">
        <v>24</v>
      </c>
      <c r="L7" s="41" t="s">
        <v>25</v>
      </c>
    </row>
    <row r="8" s="2" customFormat="1" ht="33" customHeight="1" spans="1:12">
      <c r="A8" s="23" t="s">
        <v>26</v>
      </c>
      <c r="B8" s="24" t="s">
        <v>27</v>
      </c>
      <c r="C8" s="25">
        <v>4107</v>
      </c>
      <c r="D8" s="26"/>
      <c r="E8" s="27"/>
      <c r="F8" s="28">
        <v>11000</v>
      </c>
      <c r="G8" s="27">
        <f t="shared" ref="G8:G10" si="0">H8-F8</f>
        <v>0</v>
      </c>
      <c r="H8" s="28">
        <v>11000</v>
      </c>
      <c r="I8" s="42" t="s">
        <v>28</v>
      </c>
      <c r="J8" s="27">
        <f>K8-0.85</f>
        <v>5.25</v>
      </c>
      <c r="K8" s="27">
        <v>6.1</v>
      </c>
      <c r="L8" s="27" t="s">
        <v>29</v>
      </c>
    </row>
    <row r="9" s="2" customFormat="1" ht="33" customHeight="1" spans="1:12">
      <c r="A9" s="23"/>
      <c r="B9" s="24"/>
      <c r="C9" s="29"/>
      <c r="D9" s="26"/>
      <c r="E9" s="27"/>
      <c r="F9" s="28">
        <v>11</v>
      </c>
      <c r="G9" s="27">
        <f t="shared" si="0"/>
        <v>0</v>
      </c>
      <c r="H9" s="28">
        <v>11</v>
      </c>
      <c r="I9" s="42"/>
      <c r="J9" s="27"/>
      <c r="K9" s="27"/>
      <c r="L9" s="27"/>
    </row>
    <row r="10" s="2" customFormat="1" ht="33" customHeight="1" spans="1:12">
      <c r="A10" s="23"/>
      <c r="B10" s="24"/>
      <c r="C10" s="30"/>
      <c r="D10" s="26"/>
      <c r="E10" s="27"/>
      <c r="F10" s="28"/>
      <c r="G10" s="27">
        <f t="shared" si="0"/>
        <v>0</v>
      </c>
      <c r="H10" s="28"/>
      <c r="I10" s="42"/>
      <c r="J10" s="27"/>
      <c r="K10" s="27"/>
      <c r="L10" s="27"/>
    </row>
    <row r="11" s="2" customFormat="1" ht="33" customHeight="1" spans="1:12">
      <c r="A11" s="31"/>
      <c r="B11" s="32"/>
      <c r="C11" s="33"/>
      <c r="D11" s="33"/>
      <c r="E11" s="33"/>
      <c r="F11" s="33">
        <f>SUM(F8:F10)</f>
        <v>11011</v>
      </c>
      <c r="G11" s="33">
        <f>SUM(G8:G10)</f>
        <v>0</v>
      </c>
      <c r="H11" s="33">
        <f>SUM(H8:H10)</f>
        <v>11011</v>
      </c>
      <c r="I11" s="43"/>
      <c r="J11" s="44"/>
      <c r="K11" s="45"/>
      <c r="L11" s="46"/>
    </row>
    <row r="12" s="2" customFormat="1" ht="25.5" spans="1:12">
      <c r="A12" s="34"/>
      <c r="G12" s="35"/>
      <c r="I12" s="47"/>
      <c r="J12" s="34"/>
      <c r="K12" s="34"/>
      <c r="L12" s="34"/>
    </row>
  </sheetData>
  <autoFilter xmlns:etc="http://www.wps.cn/officeDocument/2017/etCustomData" ref="A7:L11" etc:filterBottomFollowUsedRange="0">
    <sortState ref="A7:L11">
      <sortCondition ref="I7"/>
    </sortState>
    <extLst/>
  </autoFilter>
  <mergeCells count="9">
    <mergeCell ref="A1:L1"/>
    <mergeCell ref="A2:L2"/>
    <mergeCell ref="E3:F3"/>
    <mergeCell ref="D4:G4"/>
    <mergeCell ref="B5:K5"/>
    <mergeCell ref="A8:A10"/>
    <mergeCell ref="B8:B10"/>
    <mergeCell ref="C8:C10"/>
    <mergeCell ref="D8:D10"/>
  </mergeCells>
  <printOptions gridLines="1"/>
  <pageMargins left="0" right="0" top="0" bottom="0" header="0.31496062992126" footer="0.31496062992126"/>
  <pageSetup paperSize="9" scale="78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P12" sqref="P12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乐多.</cp:lastModifiedBy>
  <dcterms:created xsi:type="dcterms:W3CDTF">2017-02-25T05:34:00Z</dcterms:created>
  <cp:lastPrinted>2019-10-05T05:15:00Z</cp:lastPrinted>
  <dcterms:modified xsi:type="dcterms:W3CDTF">2025-10-23T06:53:04Z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</Properties>
</file>