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<sst xmlns="http://schemas.openxmlformats.org/spreadsheetml/2006/main" count="30" uniqueCount="30">
  <si>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</si>
  <si>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</si>
  <si>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sf1561399750540</t>
  </si>
  <si>
    <t>东莞市大朗镇洋乌村升平北路628号  
   阿容 13669841176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</si>
  <si>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</si>
  <si>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</si>
  <si>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</si>
  <si>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</si>
  <si>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</si>
  <si>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</si>
  <si>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</si>
  <si>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</si>
  <si>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</si>
  <si>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</si>
  <si>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</si>
  <si>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</si>
  <si>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</si>
  <si>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</si>
  <si>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</si>
  <si>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</si>
  <si>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</si>
  <si>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</si>
  <si>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</si>
  <si>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</si>
  <si>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</si>
  <si>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</si>
  <si>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S25100935</t>
  </si>
  <si>
    <t>DR LABEL</t>
  </si>
  <si>
    <t>1-1</t>
  </si>
  <si>
    <t>43*30*29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</si>
</sst>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J8" sqref="J8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36"/>
      <c r="K1" s="36"/>
      <c r="L1" s="36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36"/>
      <c r="K2" s="36"/>
      <c r="L2" s="36"/>
    </row>
    <row r="3" spans="5:7">
      <c r="E3" s="9">
        <v>45953</v>
      </c>
      <c r="F3" s="9"/>
      <c r="G3" s="4"/>
    </row>
    <row r="4" spans="4:7">
      <c r="D4" s="10" t="s">
        <v>2</v>
      </c>
      <c r="E4" s="10"/>
      <c r="F4" s="10"/>
      <c r="G4" s="10"/>
    </row>
    <row r="5" ht="69" customHeight="1" spans="2:11">
      <c r="B5" s="11" t="s">
        <v>3</v>
      </c>
      <c r="C5" s="11"/>
      <c r="D5" s="11"/>
      <c r="E5" s="11"/>
      <c r="F5" s="11"/>
      <c r="G5" s="11"/>
      <c r="H5" s="11"/>
      <c r="I5" s="37"/>
      <c r="J5" s="38"/>
      <c r="K5" s="38"/>
    </row>
    <row r="6" s="1" customFormat="1" ht="14.25" customHeight="1" spans="1:12">
      <c r="A6" s="12" t="s">
        <v>4</v>
      </c>
      <c r="B6" s="13" t="s">
        <v>5</v>
      </c>
      <c r="C6" s="13" t="s">
        <v>6</v>
      </c>
      <c r="D6" s="13"/>
      <c r="E6" s="14" t="s">
        <v>7</v>
      </c>
      <c r="F6" s="15" t="s">
        <v>8</v>
      </c>
      <c r="G6" s="16" t="s">
        <v>9</v>
      </c>
      <c r="H6" s="16" t="s">
        <v>10</v>
      </c>
      <c r="I6" s="16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17" t="s">
        <v>15</v>
      </c>
      <c r="B7" s="18" t="s">
        <v>16</v>
      </c>
      <c r="C7" s="19" t="s">
        <v>17</v>
      </c>
      <c r="D7" s="20"/>
      <c r="E7" s="21" t="s">
        <v>18</v>
      </c>
      <c r="F7" s="22" t="s">
        <v>19</v>
      </c>
      <c r="G7" s="21" t="s">
        <v>20</v>
      </c>
      <c r="H7" s="21" t="s">
        <v>21</v>
      </c>
      <c r="I7" s="40" t="s">
        <v>22</v>
      </c>
      <c r="J7" s="41" t="s">
        <v>23</v>
      </c>
      <c r="K7" s="41" t="s">
        <v>24</v>
      </c>
      <c r="L7" s="41" t="s">
        <v>25</v>
      </c>
    </row>
    <row r="8" s="2" customFormat="1" ht="33" customHeight="1" spans="1:12">
      <c r="A8" s="23" t="s">
        <v>26</v>
      </c>
      <c r="B8" s="24" t="s">
        <v>27</v>
      </c>
      <c r="C8" s="25"/>
      <c r="D8" s="26"/>
      <c r="E8" s="27"/>
      <c r="F8" s="28">
        <v>12500</v>
      </c>
      <c r="G8" s="27">
        <f t="shared" ref="G8:G10" si="0">H8-F8</f>
        <v>0</v>
      </c>
      <c r="H8" s="28">
        <v>12500</v>
      </c>
      <c r="I8" s="42" t="s">
        <v>28</v>
      </c>
      <c r="J8" s="27">
        <f>K8-0.85</f>
        <v>9.8</v>
      </c>
      <c r="K8" s="27">
        <v>10.65</v>
      </c>
      <c r="L8" s="27" t="s">
        <v>29</v>
      </c>
    </row>
    <row r="9" s="2" customFormat="1" ht="33" customHeight="1" spans="1:12">
      <c r="A9" s="23"/>
      <c r="B9" s="24"/>
      <c r="C9" s="29"/>
      <c r="D9" s="26"/>
      <c r="E9" s="27"/>
      <c r="F9" s="28">
        <v>12</v>
      </c>
      <c r="G9" s="27">
        <f t="shared" si="0"/>
        <v>0</v>
      </c>
      <c r="H9" s="28">
        <v>12</v>
      </c>
      <c r="I9" s="42"/>
      <c r="J9" s="27"/>
      <c r="K9" s="27"/>
      <c r="L9" s="27"/>
    </row>
    <row r="10" s="2" customFormat="1" ht="33" customHeight="1" spans="1:12">
      <c r="A10" s="23"/>
      <c r="B10" s="24"/>
      <c r="C10" s="30"/>
      <c r="D10" s="26"/>
      <c r="E10" s="27"/>
      <c r="F10" s="28"/>
      <c r="G10" s="27">
        <f t="shared" si="0"/>
        <v>0</v>
      </c>
      <c r="H10" s="28"/>
      <c r="I10" s="42"/>
      <c r="J10" s="27"/>
      <c r="K10" s="27"/>
      <c r="L10" s="27"/>
    </row>
    <row r="11" s="2" customFormat="1" ht="33" customHeight="1" spans="1:12">
      <c r="A11" s="31"/>
      <c r="B11" s="32"/>
      <c r="C11" s="33"/>
      <c r="D11" s="33"/>
      <c r="E11" s="33"/>
      <c r="F11" s="33">
        <f>SUM(F8:F10)</f>
        <v>12512</v>
      </c>
      <c r="G11" s="33">
        <f>SUM(G8:G10)</f>
        <v>0</v>
      </c>
      <c r="H11" s="33">
        <f>SUM(H8:H10)</f>
        <v>12512</v>
      </c>
      <c r="I11" s="43"/>
      <c r="J11" s="44"/>
      <c r="K11" s="45"/>
      <c r="L11" s="46"/>
    </row>
    <row r="12" s="2" customFormat="1" ht="25.5" spans="1:12">
      <c r="A12" s="34"/>
      <c r="G12" s="35"/>
      <c r="I12" s="47"/>
      <c r="J12" s="34"/>
      <c r="K12" s="34"/>
      <c r="L12" s="34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2025-10-23T06:53:06Z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