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第一批" sheetId="1" r:id="rId1"/>
    <sheet name="第二批 (2)" sheetId="2" r:id="rId2"/>
    <sheet name="第三批 (3)" sheetId="3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第一批!$A$1:$L$26</definedName>
    <definedName name="_xlnm.Print_Area" localSheetId="1">'第二批 (2)'!$A$33:$L$45</definedName>
    <definedName name="_xlnm.Print_Area" localSheetId="2">'第三批 (3)'!$A$88:$L$103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<sst xmlns="http://schemas.openxmlformats.org/spreadsheetml/2006/main" count="508" uniqueCount="115">
  <si>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</si>
  <si>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</si>
  <si>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</si>
  <si>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</si>
  <si>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中通好快 7410 0532 7036 25</t>
  </si>
  <si>
    <t>地址：江苏省盐城市亭湖区（盐城经济开发区）盐渎东路8号盐城国际投资创业中心A6一楼101 Tel:18751465506 徐建明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</si>
  <si>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</si>
  <si>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</si>
  <si>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</si>
  <si>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</si>
  <si>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</si>
  <si>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</si>
  <si>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</si>
  <si>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</si>
  <si>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</si>
  <si>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</si>
  <si>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</si>
  <si>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</si>
  <si>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</si>
  <si>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</si>
  <si>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</si>
  <si>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</si>
  <si>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</si>
  <si>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</si>
  <si>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</si>
  <si>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</si>
  <si>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</si>
  <si>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</si>
  <si>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</si>
  <si>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</si>
  <si>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S25100386</t>
  </si>
  <si>
    <t>MAYORAL</t>
  </si>
  <si>
    <t>37*26+5CM</t>
  </si>
  <si>
    <t>1/4</t>
  </si>
  <si>
    <t>2/4</t>
  </si>
  <si>
    <t>30*36+5CM</t>
  </si>
  <si>
    <t>3/4</t>
  </si>
  <si>
    <t>22*23+5CM</t>
  </si>
  <si>
    <t>4/4</t>
  </si>
  <si>
    <t>合计：</t>
  </si>
  <si>
    <t>4</t>
  </si>
  <si>
    <t>融辉物流 200 362 6144</t>
  </si>
  <si>
    <t>1803-C97</t>
  </si>
  <si>
    <t>30*49+5CM</t>
  </si>
  <si>
    <t>1/5</t>
  </si>
  <si>
    <t>1805-C42</t>
  </si>
  <si>
    <t>28*42+5CM</t>
  </si>
  <si>
    <t>2/5</t>
  </si>
  <si>
    <t>3/5</t>
  </si>
  <si>
    <t>1805-C43</t>
  </si>
  <si>
    <t>4/5</t>
  </si>
  <si>
    <t>27*42+5CM</t>
  </si>
  <si>
    <t>5/5</t>
  </si>
  <si>
    <t>1805-C44</t>
  </si>
  <si>
    <t>5</t>
  </si>
  <si>
    <t>中通快递 7410 0532 7036 14</t>
  </si>
  <si>
    <t>地址：山东淄博桓台县工业一路1216号，格瑞地板院内，淄博炫娇服饰有限公司，胡均业，13853380576</t>
  </si>
  <si>
    <t>1283-C48</t>
  </si>
  <si>
    <t>28*21+5CM</t>
  </si>
  <si>
    <t>1/3</t>
  </si>
  <si>
    <t>1803-C96</t>
  </si>
  <si>
    <t>2/3</t>
  </si>
  <si>
    <t>3/3</t>
  </si>
  <si>
    <t>3</t>
  </si>
  <si>
    <t>融辉物流 200 362 6142</t>
  </si>
  <si>
    <t>地址：孟庆宝  15684771855 山东省泰安市东平县加油广场北1500路
东金仕达金仕达服装有限公司</t>
  </si>
  <si>
    <t>圆机胶袋</t>
  </si>
  <si>
    <t>27*30+5CM</t>
  </si>
  <si>
    <t>融辉物流 200 362 6867</t>
  </si>
  <si>
    <t>1614-C18</t>
  </si>
  <si>
    <t>30*39+5CM</t>
  </si>
  <si>
    <t>1/6</t>
  </si>
  <si>
    <t>1638-C42</t>
  </si>
  <si>
    <t>30*26+5CM</t>
  </si>
  <si>
    <t>2/6</t>
  </si>
  <si>
    <t>1638-C43</t>
  </si>
  <si>
    <t>3/6</t>
  </si>
  <si>
    <t>30*34+5CM</t>
  </si>
  <si>
    <t>4/6</t>
  </si>
  <si>
    <t>1614-C19</t>
  </si>
  <si>
    <t>1614-C20</t>
  </si>
  <si>
    <t>5/6</t>
  </si>
  <si>
    <t>28*22+5CM</t>
  </si>
  <si>
    <t>1514-C10</t>
  </si>
  <si>
    <t>27*26+5CM</t>
  </si>
  <si>
    <t>6/6</t>
  </si>
  <si>
    <t>1912-C42</t>
  </si>
  <si>
    <t>6</t>
  </si>
  <si>
    <t>顺丰速运 SF 155 944 209 8676</t>
  </si>
  <si>
    <t>30*24+5CM</t>
  </si>
  <si>
    <t>1/1</t>
  </si>
  <si>
    <t>1</t>
  </si>
  <si>
    <t>顺丰速运 SF 155 944 209 8685</t>
  </si>
  <si>
    <t>地址：泰州市姜堰区南京路67号  恒锦服装
王德平 18068900596</t>
  </si>
  <si>
    <t>1285-C46</t>
  </si>
  <si>
    <t>23*18+5CM</t>
  </si>
  <si>
    <t>1285-C47</t>
  </si>
  <si>
    <t>融辉物流 200 362 6861</t>
  </si>
  <si>
    <t>地址：笑海针织山东省烟台市海阳市北京路新车管所南300米路西入口第2个楼王珊13290180699</t>
  </si>
  <si>
    <t>1623-C48</t>
  </si>
  <si>
    <t>1623-C49</t>
  </si>
  <si>
    <t>1816-C28</t>
  </si>
  <si>
    <t>1284-C51</t>
  </si>
  <si>
    <t>27*20+5CM</t>
  </si>
  <si>
    <t>1284-C52</t>
  </si>
  <si>
    <t>融辉物流 200  362 6862</t>
  </si>
  <si>
    <t>地址：山东省淄博市周村区西外环路和平工业园 鸿曼泰服饰
 王文娟 13455314370</t>
  </si>
  <si>
    <t>30*23+5CM</t>
  </si>
  <si>
    <t>1/2</t>
  </si>
  <si>
    <t>2/2</t>
  </si>
  <si>
    <t>2</t>
  </si>
  <si>
    <t>融辉物流 200  362 6863</t>
  </si>
  <si>
    <t>22*42+5CM</t>
  </si>
  <si>
    <t>30*33+5CM</t>
  </si>
  <si>
    <t>30*48+5CM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</si>
</sst>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2</xdr:col>
      <xdr:colOff>38735</xdr:colOff>
      <xdr:row>20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373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2</xdr:col>
      <xdr:colOff>38735</xdr:colOff>
      <xdr:row>20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373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38735</xdr:colOff>
      <xdr:row>34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38735</xdr:colOff>
      <xdr:row>34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38735</xdr:colOff>
      <xdr:row>28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7852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38735</xdr:colOff>
      <xdr:row>28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7852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</xdr:col>
      <xdr:colOff>38735</xdr:colOff>
      <xdr:row>40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8809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</xdr:col>
      <xdr:colOff>38735</xdr:colOff>
      <xdr:row>40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8809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2</xdr:col>
      <xdr:colOff>38735</xdr:colOff>
      <xdr:row>55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8244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2</xdr:col>
      <xdr:colOff>38735</xdr:colOff>
      <xdr:row>55</xdr:row>
      <xdr:rowOff>129540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8244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</xdr:col>
      <xdr:colOff>38735</xdr:colOff>
      <xdr:row>76</xdr:row>
      <xdr:rowOff>129540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855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</xdr:col>
      <xdr:colOff>38735</xdr:colOff>
      <xdr:row>76</xdr:row>
      <xdr:rowOff>129540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28557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</xdr:col>
      <xdr:colOff>38735</xdr:colOff>
      <xdr:row>89</xdr:row>
      <xdr:rowOff>129540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1051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</xdr:col>
      <xdr:colOff>38735</xdr:colOff>
      <xdr:row>89</xdr:row>
      <xdr:rowOff>129540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10510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6" t="s">
        <v>15</v>
      </c>
      <c r="K7" s="3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7" t="s">
        <v>26</v>
      </c>
      <c r="J8" s="36" t="s">
        <v>27</v>
      </c>
      <c r="K8" s="36" t="s">
        <v>28</v>
      </c>
      <c r="L8" s="14" t="s">
        <v>29</v>
      </c>
    </row>
    <row r="9" s="1" customFormat="1" ht="32.25" customHeight="1" spans="1:12">
      <c r="A9" s="33" t="s">
        <v>30</v>
      </c>
      <c r="B9" s="20" t="s">
        <v>31</v>
      </c>
      <c r="C9" s="20">
        <v>56058</v>
      </c>
      <c r="D9" s="21"/>
      <c r="E9" s="22" t="s">
        <v>32</v>
      </c>
      <c r="F9" s="23">
        <v>1830</v>
      </c>
      <c r="G9" s="23">
        <v>18</v>
      </c>
      <c r="H9" s="24">
        <f>SUM(F9:G9)</f>
        <v>1848</v>
      </c>
      <c r="I9" s="37" t="s">
        <v>33</v>
      </c>
      <c r="J9" s="38">
        <v>13.8</v>
      </c>
      <c r="K9" s="38">
        <v>14</v>
      </c>
      <c r="L9" s="39"/>
    </row>
    <row r="10" s="1" customFormat="1" ht="24.75" customHeight="1" spans="1:12">
      <c r="A10" s="35"/>
      <c r="B10" s="20" t="s">
        <v>31</v>
      </c>
      <c r="C10" s="20">
        <v>56156</v>
      </c>
      <c r="D10" s="26"/>
      <c r="E10" s="22" t="s">
        <v>32</v>
      </c>
      <c r="F10" s="23">
        <v>1680</v>
      </c>
      <c r="G10" s="23">
        <v>16</v>
      </c>
      <c r="H10" s="24">
        <f>SUM(F10:G10)</f>
        <v>1696</v>
      </c>
      <c r="I10" s="37" t="s">
        <v>34</v>
      </c>
      <c r="J10" s="38">
        <v>12.3</v>
      </c>
      <c r="K10" s="38">
        <v>12.8</v>
      </c>
      <c r="L10" s="40"/>
    </row>
    <row r="11" s="1" customFormat="1" ht="24.75" customHeight="1" spans="1:12">
      <c r="A11" s="35"/>
      <c r="B11" s="20" t="s">
        <v>31</v>
      </c>
      <c r="C11" s="20">
        <v>56558</v>
      </c>
      <c r="D11" s="26"/>
      <c r="E11" s="22" t="s">
        <v>35</v>
      </c>
      <c r="F11" s="23">
        <v>1880</v>
      </c>
      <c r="G11" s="23">
        <v>18</v>
      </c>
      <c r="H11" s="24">
        <f>SUM(F11:G11)</f>
        <v>1898</v>
      </c>
      <c r="I11" s="37" t="s">
        <v>36</v>
      </c>
      <c r="J11" s="38">
        <v>15</v>
      </c>
      <c r="K11" s="38">
        <v>15.4</v>
      </c>
      <c r="L11" s="40"/>
    </row>
    <row r="12" s="1" customFormat="1" ht="24.75" customHeight="1" spans="1:12">
      <c r="A12" s="35"/>
      <c r="B12" s="20" t="s">
        <v>31</v>
      </c>
      <c r="C12" s="60">
        <v>52252</v>
      </c>
      <c r="D12" s="26"/>
      <c r="E12" s="22" t="s">
        <v>37</v>
      </c>
      <c r="F12" s="24">
        <v>2400</v>
      </c>
      <c r="G12" s="24">
        <v>24</v>
      </c>
      <c r="H12" s="24">
        <f>SUM(F12:G12)</f>
        <v>2424</v>
      </c>
      <c r="I12" s="37" t="s">
        <v>38</v>
      </c>
      <c r="J12" s="41">
        <v>9.5</v>
      </c>
      <c r="K12" s="42">
        <v>9.8</v>
      </c>
      <c r="L12" s="40"/>
    </row>
    <row r="13" s="1" customFormat="1" ht="24.75" customHeight="1" spans="1:12">
      <c r="A13" s="31"/>
      <c r="B13" s="32"/>
      <c r="C13" s="26"/>
      <c r="D13" s="26"/>
      <c r="E13" s="22"/>
      <c r="F13" s="24"/>
      <c r="G13" s="24"/>
      <c r="H13" s="24"/>
      <c r="I13" s="44"/>
      <c r="J13" s="41"/>
      <c r="K13" s="42"/>
      <c r="L13" s="40"/>
    </row>
    <row r="14" s="1" customFormat="1" ht="24.75" customHeight="1" spans="1:12">
      <c r="A14" s="31" t="s">
        <v>39</v>
      </c>
      <c r="B14" s="26"/>
      <c r="C14" s="26"/>
      <c r="D14" s="26"/>
      <c r="E14" s="26"/>
      <c r="F14" s="24">
        <f>SUM(F9:F12)</f>
        <v>7790</v>
      </c>
      <c r="G14" s="24">
        <f>SUM(G9:G12)</f>
        <v>76</v>
      </c>
      <c r="H14" s="24">
        <f>SUM(H9:H12)</f>
        <v>7866</v>
      </c>
      <c r="I14" s="37" t="s">
        <v>40</v>
      </c>
      <c r="J14" s="41">
        <f>SUM(J9:J12)</f>
        <v>50.6</v>
      </c>
      <c r="K14" s="41">
        <f>SUM(K9:K12)</f>
        <v>52</v>
      </c>
      <c r="L14" s="40"/>
    </row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opLeftCell="A29" workbookViewId="0">
      <selection activeCell="I44" sqref="I4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45950</v>
      </c>
      <c r="F3" s="7"/>
      <c r="G3" s="8"/>
    </row>
    <row r="4" ht="33" customHeight="1" spans="4:12">
      <c r="D4" s="6" t="s">
        <v>3</v>
      </c>
      <c r="E4" s="9" t="s">
        <v>41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6" t="s">
        <v>15</v>
      </c>
      <c r="K7" s="3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7" t="s">
        <v>26</v>
      </c>
      <c r="J8" s="36" t="s">
        <v>27</v>
      </c>
      <c r="K8" s="36" t="s">
        <v>28</v>
      </c>
      <c r="L8" s="14" t="s">
        <v>29</v>
      </c>
    </row>
    <row r="9" s="1" customFormat="1" ht="32.25" customHeight="1" spans="1:12">
      <c r="A9" s="33" t="s">
        <v>30</v>
      </c>
      <c r="B9" s="20" t="s">
        <v>31</v>
      </c>
      <c r="C9" s="20" t="s">
        <v>42</v>
      </c>
      <c r="D9" s="21"/>
      <c r="E9" s="22" t="s">
        <v>43</v>
      </c>
      <c r="F9" s="23">
        <v>897</v>
      </c>
      <c r="G9" s="23">
        <v>8</v>
      </c>
      <c r="H9" s="24">
        <f t="shared" ref="H9:H15" si="0">SUM(F9:G9)</f>
        <v>905</v>
      </c>
      <c r="I9" s="37" t="s">
        <v>44</v>
      </c>
      <c r="J9" s="38">
        <v>9.7</v>
      </c>
      <c r="K9" s="38">
        <v>10</v>
      </c>
      <c r="L9" s="39"/>
    </row>
    <row r="10" s="1" customFormat="1" ht="24.75" customHeight="1" spans="1:12">
      <c r="A10" s="35"/>
      <c r="B10" s="20" t="s">
        <v>31</v>
      </c>
      <c r="C10" s="53" t="s">
        <v>45</v>
      </c>
      <c r="D10" s="26"/>
      <c r="E10" s="22" t="s">
        <v>46</v>
      </c>
      <c r="F10" s="23">
        <v>1257</v>
      </c>
      <c r="G10" s="23">
        <v>12</v>
      </c>
      <c r="H10" s="24">
        <f t="shared" si="0"/>
        <v>1269</v>
      </c>
      <c r="I10" s="37" t="s">
        <v>47</v>
      </c>
      <c r="J10" s="38">
        <v>10.8</v>
      </c>
      <c r="K10" s="38">
        <v>11</v>
      </c>
      <c r="L10" s="40"/>
    </row>
    <row r="11" s="1" customFormat="1" ht="24.75" customHeight="1" spans="1:12">
      <c r="A11" s="35"/>
      <c r="B11" s="20" t="s">
        <v>31</v>
      </c>
      <c r="C11" s="54"/>
      <c r="D11" s="26"/>
      <c r="E11" s="22" t="s">
        <v>43</v>
      </c>
      <c r="F11" s="24">
        <v>3039</v>
      </c>
      <c r="G11" s="24">
        <v>30</v>
      </c>
      <c r="H11" s="24">
        <f t="shared" si="0"/>
        <v>3069</v>
      </c>
      <c r="I11" s="37" t="s">
        <v>48</v>
      </c>
      <c r="J11" s="41">
        <v>32.2</v>
      </c>
      <c r="K11" s="42">
        <v>32.7</v>
      </c>
      <c r="L11" s="40"/>
    </row>
    <row r="12" s="1" customFormat="1" ht="24.75" customHeight="1" spans="1:12">
      <c r="A12" s="35"/>
      <c r="B12" s="20" t="s">
        <v>31</v>
      </c>
      <c r="C12" s="20" t="s">
        <v>49</v>
      </c>
      <c r="D12" s="26"/>
      <c r="E12" s="22" t="s">
        <v>43</v>
      </c>
      <c r="F12" s="24">
        <v>1236</v>
      </c>
      <c r="G12" s="24">
        <v>12</v>
      </c>
      <c r="H12" s="24">
        <f t="shared" si="0"/>
        <v>1248</v>
      </c>
      <c r="I12" s="37" t="s">
        <v>50</v>
      </c>
      <c r="J12" s="41">
        <v>13.2</v>
      </c>
      <c r="K12" s="42">
        <v>13.3</v>
      </c>
      <c r="L12" s="40"/>
    </row>
    <row r="13" s="1" customFormat="1" ht="24.75" customHeight="1" spans="1:12">
      <c r="A13" s="35"/>
      <c r="B13" s="20" t="s">
        <v>31</v>
      </c>
      <c r="C13" s="20" t="s">
        <v>42</v>
      </c>
      <c r="D13" s="26"/>
      <c r="E13" s="22" t="s">
        <v>51</v>
      </c>
      <c r="F13" s="24">
        <v>392</v>
      </c>
      <c r="G13" s="24">
        <v>3</v>
      </c>
      <c r="H13" s="24">
        <f t="shared" si="0"/>
        <v>395</v>
      </c>
      <c r="I13" s="57" t="s">
        <v>52</v>
      </c>
      <c r="J13" s="41">
        <v>3.2</v>
      </c>
      <c r="K13" s="42">
        <v>3.2</v>
      </c>
      <c r="L13" s="40"/>
    </row>
    <row r="14" s="1" customFormat="1" ht="24.75" customHeight="1" spans="1:12">
      <c r="A14" s="35"/>
      <c r="B14" s="20" t="s">
        <v>31</v>
      </c>
      <c r="C14" s="20" t="s">
        <v>49</v>
      </c>
      <c r="D14" s="26"/>
      <c r="E14" s="22" t="s">
        <v>51</v>
      </c>
      <c r="F14" s="24">
        <v>350</v>
      </c>
      <c r="G14" s="24">
        <v>3</v>
      </c>
      <c r="H14" s="24">
        <f t="shared" si="0"/>
        <v>353</v>
      </c>
      <c r="I14" s="58"/>
      <c r="J14" s="41">
        <v>2.9</v>
      </c>
      <c r="K14" s="42">
        <v>3</v>
      </c>
      <c r="L14" s="40"/>
    </row>
    <row r="15" ht="28" customHeight="1" spans="1:12">
      <c r="A15" s="35"/>
      <c r="B15" s="20" t="s">
        <v>31</v>
      </c>
      <c r="C15" s="26" t="s">
        <v>53</v>
      </c>
      <c r="D15" s="26"/>
      <c r="E15" s="22" t="s">
        <v>43</v>
      </c>
      <c r="F15" s="24">
        <v>458</v>
      </c>
      <c r="G15" s="24">
        <v>4</v>
      </c>
      <c r="H15" s="24">
        <f t="shared" si="0"/>
        <v>462</v>
      </c>
      <c r="I15" s="59"/>
      <c r="J15" s="41">
        <v>4.9</v>
      </c>
      <c r="K15" s="42">
        <v>5</v>
      </c>
      <c r="L15" s="40"/>
    </row>
    <row r="16" ht="24" customHeight="1" spans="1:12">
      <c r="A16" s="31"/>
      <c r="B16" s="32"/>
      <c r="C16" s="26"/>
      <c r="D16" s="26"/>
      <c r="E16" s="22"/>
      <c r="F16" s="24"/>
      <c r="G16" s="24"/>
      <c r="H16" s="24"/>
      <c r="I16" s="44"/>
      <c r="J16" s="41"/>
      <c r="K16" s="42"/>
      <c r="L16" s="40"/>
    </row>
    <row r="17" ht="30" customHeight="1" spans="1:12">
      <c r="A17" s="31" t="s">
        <v>39</v>
      </c>
      <c r="B17" s="26"/>
      <c r="C17" s="26"/>
      <c r="D17" s="26"/>
      <c r="E17" s="26"/>
      <c r="F17" s="24">
        <f>SUM(F9:F15)</f>
        <v>7629</v>
      </c>
      <c r="G17" s="24">
        <f t="shared" ref="F17:H17" si="1">SUM(G9:G15)</f>
        <v>72</v>
      </c>
      <c r="H17" s="24">
        <f t="shared" si="1"/>
        <v>7701</v>
      </c>
      <c r="I17" s="37" t="s">
        <v>54</v>
      </c>
      <c r="J17" s="41">
        <f>SUM(J9:J15)</f>
        <v>76.9</v>
      </c>
      <c r="K17" s="41">
        <f>SUM(K9:K15)</f>
        <v>78.2</v>
      </c>
      <c r="L17" s="40"/>
    </row>
    <row r="19" spans="1:12">
      <c r="A19" s="4" t="s">
        <v>0</v>
      </c>
      <c r="B19" s="4"/>
      <c r="C19" s="4"/>
      <c r="D19" s="4"/>
      <c r="E19" s="4"/>
      <c r="F19" s="4"/>
      <c r="G19" s="4"/>
      <c r="H19" s="4"/>
      <c r="J19" s="4"/>
      <c r="K19" s="4"/>
      <c r="L19" s="4"/>
    </row>
    <row r="20" spans="1:12">
      <c r="A20" s="4" t="s">
        <v>1</v>
      </c>
      <c r="B20" s="4"/>
      <c r="C20" s="4"/>
      <c r="D20" s="4"/>
      <c r="E20" s="4"/>
      <c r="F20" s="4"/>
      <c r="G20" s="4"/>
      <c r="H20" s="4"/>
      <c r="J20" s="4"/>
      <c r="K20" s="4"/>
      <c r="L20" s="4"/>
    </row>
    <row r="21" spans="4:7">
      <c r="D21" s="6" t="s">
        <v>2</v>
      </c>
      <c r="E21" s="7">
        <v>45950</v>
      </c>
      <c r="F21" s="7"/>
      <c r="G21" s="8"/>
    </row>
    <row r="22" ht="15" spans="4:12">
      <c r="D22" s="6" t="s">
        <v>3</v>
      </c>
      <c r="E22" s="9" t="s">
        <v>55</v>
      </c>
      <c r="F22" s="9"/>
      <c r="G22" s="10"/>
      <c r="H22" s="11" t="s">
        <v>56</v>
      </c>
      <c r="I22" s="11"/>
      <c r="J22" s="11"/>
      <c r="K22" s="11"/>
      <c r="L22" s="11"/>
    </row>
    <row r="23" ht="13.5" spans="2:12">
      <c r="B23" s="12"/>
      <c r="H23" s="11"/>
      <c r="I23" s="11"/>
      <c r="J23" s="11"/>
      <c r="K23" s="11"/>
      <c r="L23" s="11"/>
    </row>
    <row r="24" ht="34" customHeight="1" spans="2:2">
      <c r="B24" s="12"/>
    </row>
    <row r="25" ht="21" customHeight="1" spans="1:12">
      <c r="A25" s="13" t="s">
        <v>6</v>
      </c>
      <c r="B25" s="14" t="s">
        <v>7</v>
      </c>
      <c r="C25" s="14" t="s">
        <v>8</v>
      </c>
      <c r="D25" s="15" t="s">
        <v>9</v>
      </c>
      <c r="E25" s="15" t="s">
        <v>10</v>
      </c>
      <c r="F25" s="16" t="s">
        <v>11</v>
      </c>
      <c r="G25" s="16" t="s">
        <v>12</v>
      </c>
      <c r="H25" s="16" t="s">
        <v>13</v>
      </c>
      <c r="I25" s="18" t="s">
        <v>14</v>
      </c>
      <c r="J25" s="36" t="s">
        <v>15</v>
      </c>
      <c r="K25" s="36" t="s">
        <v>16</v>
      </c>
      <c r="L25" s="14" t="s">
        <v>17</v>
      </c>
    </row>
    <row r="26" ht="34" customHeight="1" spans="1:12">
      <c r="A26" s="13" t="s">
        <v>18</v>
      </c>
      <c r="B26" s="14" t="s">
        <v>19</v>
      </c>
      <c r="C26" s="17" t="s">
        <v>20</v>
      </c>
      <c r="D26" s="18" t="s">
        <v>21</v>
      </c>
      <c r="E26" s="18" t="s">
        <v>22</v>
      </c>
      <c r="F26" s="16" t="s">
        <v>23</v>
      </c>
      <c r="G26" s="16" t="s">
        <v>24</v>
      </c>
      <c r="H26" s="16" t="s">
        <v>25</v>
      </c>
      <c r="I26" s="37" t="s">
        <v>26</v>
      </c>
      <c r="J26" s="36" t="s">
        <v>27</v>
      </c>
      <c r="K26" s="36" t="s">
        <v>28</v>
      </c>
      <c r="L26" s="14" t="s">
        <v>29</v>
      </c>
    </row>
    <row r="27" ht="34" customHeight="1" spans="1:12">
      <c r="A27" s="33" t="s">
        <v>30</v>
      </c>
      <c r="B27" s="20" t="s">
        <v>31</v>
      </c>
      <c r="C27" s="20" t="s">
        <v>57</v>
      </c>
      <c r="D27" s="21"/>
      <c r="E27" s="22" t="s">
        <v>58</v>
      </c>
      <c r="F27" s="23">
        <v>490</v>
      </c>
      <c r="G27" s="23">
        <v>4</v>
      </c>
      <c r="H27" s="24">
        <f>SUM(F27:G27)</f>
        <v>494</v>
      </c>
      <c r="I27" s="37" t="s">
        <v>59</v>
      </c>
      <c r="J27" s="38">
        <v>2.4</v>
      </c>
      <c r="K27" s="38">
        <v>2.5</v>
      </c>
      <c r="L27" s="39"/>
    </row>
    <row r="28" ht="34" customHeight="1" spans="1:12">
      <c r="A28" s="35"/>
      <c r="B28" s="20" t="s">
        <v>31</v>
      </c>
      <c r="C28" s="53" t="s">
        <v>60</v>
      </c>
      <c r="D28" s="26"/>
      <c r="E28" s="22" t="s">
        <v>46</v>
      </c>
      <c r="F28" s="23">
        <v>1144</v>
      </c>
      <c r="G28" s="23">
        <v>11</v>
      </c>
      <c r="H28" s="24">
        <f>SUM(F28:G28)</f>
        <v>1155</v>
      </c>
      <c r="I28" s="37" t="s">
        <v>61</v>
      </c>
      <c r="J28" s="38">
        <v>9.8</v>
      </c>
      <c r="K28" s="38">
        <v>10</v>
      </c>
      <c r="L28" s="40"/>
    </row>
    <row r="29" ht="34" customHeight="1" spans="1:12">
      <c r="A29" s="35"/>
      <c r="B29" s="20" t="s">
        <v>31</v>
      </c>
      <c r="C29" s="54"/>
      <c r="D29" s="26"/>
      <c r="E29" s="22" t="s">
        <v>43</v>
      </c>
      <c r="F29" s="24">
        <v>2205</v>
      </c>
      <c r="G29" s="24">
        <v>22</v>
      </c>
      <c r="H29" s="24">
        <f>SUM(F29:G29)</f>
        <v>2227</v>
      </c>
      <c r="I29" s="37" t="s">
        <v>62</v>
      </c>
      <c r="J29" s="41">
        <v>23.5</v>
      </c>
      <c r="K29" s="42">
        <v>23.8</v>
      </c>
      <c r="L29" s="40"/>
    </row>
    <row r="30" ht="34" customHeight="1" spans="1:12">
      <c r="A30" s="31"/>
      <c r="B30" s="32"/>
      <c r="C30" s="26"/>
      <c r="D30" s="26"/>
      <c r="E30" s="22"/>
      <c r="F30" s="24"/>
      <c r="G30" s="24"/>
      <c r="H30" s="24"/>
      <c r="I30" s="44"/>
      <c r="J30" s="41"/>
      <c r="K30" s="42"/>
      <c r="L30" s="40"/>
    </row>
    <row r="31" ht="13.5" spans="1:12">
      <c r="A31" s="31" t="s">
        <v>39</v>
      </c>
      <c r="B31" s="26"/>
      <c r="C31" s="26"/>
      <c r="D31" s="26"/>
      <c r="E31" s="26"/>
      <c r="F31" s="24">
        <f>SUM(F27:F29)</f>
        <v>3839</v>
      </c>
      <c r="G31" s="24">
        <f>SUM(G27:G29)</f>
        <v>37</v>
      </c>
      <c r="H31" s="24">
        <f>SUM(H27:H29)</f>
        <v>3876</v>
      </c>
      <c r="I31" s="37" t="s">
        <v>63</v>
      </c>
      <c r="J31" s="41">
        <f>SUM(J27:J29)</f>
        <v>35.7</v>
      </c>
      <c r="K31" s="41">
        <f>SUM(K27:K29)</f>
        <v>36.3</v>
      </c>
      <c r="L31" s="40"/>
    </row>
    <row r="33" spans="1:12">
      <c r="A33" s="4" t="s">
        <v>0</v>
      </c>
      <c r="B33" s="4"/>
      <c r="C33" s="4"/>
      <c r="D33" s="4"/>
      <c r="E33" s="4"/>
      <c r="F33" s="4"/>
      <c r="G33" s="4"/>
      <c r="H33" s="4"/>
      <c r="J33" s="4"/>
      <c r="K33" s="4"/>
      <c r="L33" s="4"/>
    </row>
    <row r="34" spans="1:12">
      <c r="A34" s="4" t="s">
        <v>1</v>
      </c>
      <c r="B34" s="4"/>
      <c r="C34" s="4"/>
      <c r="D34" s="4"/>
      <c r="E34" s="4"/>
      <c r="F34" s="4"/>
      <c r="G34" s="4"/>
      <c r="H34" s="4"/>
      <c r="J34" s="4"/>
      <c r="K34" s="4"/>
      <c r="L34" s="4"/>
    </row>
    <row r="35" spans="4:7">
      <c r="D35" s="6" t="s">
        <v>2</v>
      </c>
      <c r="E35" s="7">
        <v>45950</v>
      </c>
      <c r="F35" s="7"/>
      <c r="G35" s="8"/>
    </row>
    <row r="36" ht="15" spans="4:12">
      <c r="D36" s="6" t="s">
        <v>3</v>
      </c>
      <c r="E36" s="9" t="s">
        <v>64</v>
      </c>
      <c r="F36" s="9"/>
      <c r="G36" s="10"/>
      <c r="H36" s="11" t="s">
        <v>65</v>
      </c>
      <c r="I36" s="11"/>
      <c r="J36" s="11"/>
      <c r="K36" s="11"/>
      <c r="L36" s="11"/>
    </row>
    <row r="37" ht="13.5" spans="2:12">
      <c r="B37" s="12"/>
      <c r="H37" s="11"/>
      <c r="I37" s="11"/>
      <c r="J37" s="11"/>
      <c r="K37" s="11"/>
      <c r="L37" s="11"/>
    </row>
    <row r="38" spans="2:2">
      <c r="B38" s="12"/>
    </row>
    <row r="39" ht="25.5" spans="1:12">
      <c r="A39" s="13" t="s">
        <v>6</v>
      </c>
      <c r="B39" s="14" t="s">
        <v>7</v>
      </c>
      <c r="C39" s="14" t="s">
        <v>8</v>
      </c>
      <c r="D39" s="15" t="s">
        <v>9</v>
      </c>
      <c r="E39" s="15" t="s">
        <v>10</v>
      </c>
      <c r="F39" s="16" t="s">
        <v>11</v>
      </c>
      <c r="G39" s="16" t="s">
        <v>12</v>
      </c>
      <c r="H39" s="16" t="s">
        <v>13</v>
      </c>
      <c r="I39" s="18" t="s">
        <v>14</v>
      </c>
      <c r="J39" s="36" t="s">
        <v>15</v>
      </c>
      <c r="K39" s="36" t="s">
        <v>16</v>
      </c>
      <c r="L39" s="14" t="s">
        <v>17</v>
      </c>
    </row>
    <row r="40" ht="28" customHeight="1" spans="1:12">
      <c r="A40" s="13" t="s">
        <v>18</v>
      </c>
      <c r="B40" s="14" t="s">
        <v>19</v>
      </c>
      <c r="C40" s="17" t="s">
        <v>20</v>
      </c>
      <c r="D40" s="18" t="s">
        <v>21</v>
      </c>
      <c r="E40" s="18" t="s">
        <v>22</v>
      </c>
      <c r="F40" s="16" t="s">
        <v>23</v>
      </c>
      <c r="G40" s="16" t="s">
        <v>24</v>
      </c>
      <c r="H40" s="16" t="s">
        <v>25</v>
      </c>
      <c r="I40" s="37" t="s">
        <v>26</v>
      </c>
      <c r="J40" s="36" t="s">
        <v>27</v>
      </c>
      <c r="K40" s="36" t="s">
        <v>28</v>
      </c>
      <c r="L40" s="14" t="s">
        <v>29</v>
      </c>
    </row>
    <row r="41" ht="39" customHeight="1" spans="1:12">
      <c r="A41" s="33" t="s">
        <v>30</v>
      </c>
      <c r="B41" s="20" t="s">
        <v>31</v>
      </c>
      <c r="C41" s="55" t="s">
        <v>66</v>
      </c>
      <c r="D41" s="21"/>
      <c r="E41" s="22" t="s">
        <v>67</v>
      </c>
      <c r="F41" s="23">
        <v>5000</v>
      </c>
      <c r="G41" s="23">
        <v>50</v>
      </c>
      <c r="H41" s="24">
        <f>SUM(F41:G41)</f>
        <v>5050</v>
      </c>
      <c r="I41" s="37" t="s">
        <v>59</v>
      </c>
      <c r="J41" s="38">
        <v>31</v>
      </c>
      <c r="K41" s="38">
        <v>31.4</v>
      </c>
      <c r="L41" s="39"/>
    </row>
    <row r="42" ht="28" customHeight="1" spans="1:12">
      <c r="A42" s="35"/>
      <c r="B42" s="20" t="s">
        <v>31</v>
      </c>
      <c r="C42" s="56"/>
      <c r="D42" s="26"/>
      <c r="E42" s="22" t="s">
        <v>67</v>
      </c>
      <c r="F42" s="23">
        <v>5000</v>
      </c>
      <c r="G42" s="23">
        <v>50</v>
      </c>
      <c r="H42" s="24">
        <f>SUM(F42:G42)</f>
        <v>5050</v>
      </c>
      <c r="I42" s="37" t="s">
        <v>61</v>
      </c>
      <c r="J42" s="38">
        <v>31</v>
      </c>
      <c r="K42" s="38">
        <v>31.4</v>
      </c>
      <c r="L42" s="40"/>
    </row>
    <row r="43" ht="30" customHeight="1" spans="1:12">
      <c r="A43" s="35"/>
      <c r="B43" s="20" t="s">
        <v>31</v>
      </c>
      <c r="C43" s="56"/>
      <c r="D43" s="26"/>
      <c r="E43" s="22" t="s">
        <v>67</v>
      </c>
      <c r="F43" s="23">
        <v>5000</v>
      </c>
      <c r="G43" s="23">
        <v>50</v>
      </c>
      <c r="H43" s="24">
        <f>SUM(F43:G43)</f>
        <v>5050</v>
      </c>
      <c r="I43" s="37" t="s">
        <v>62</v>
      </c>
      <c r="J43" s="38">
        <v>31</v>
      </c>
      <c r="K43" s="38">
        <v>31.4</v>
      </c>
      <c r="L43" s="40"/>
    </row>
    <row r="44" ht="27" customHeight="1" spans="1:12">
      <c r="A44" s="31"/>
      <c r="B44" s="32"/>
      <c r="C44" s="26"/>
      <c r="D44" s="26"/>
      <c r="E44" s="22"/>
      <c r="F44" s="24"/>
      <c r="G44" s="24"/>
      <c r="H44" s="24"/>
      <c r="I44" s="44"/>
      <c r="J44" s="41"/>
      <c r="K44" s="42"/>
      <c r="L44" s="40"/>
    </row>
    <row r="45" ht="25" customHeight="1" spans="1:12">
      <c r="A45" s="31" t="s">
        <v>39</v>
      </c>
      <c r="B45" s="26"/>
      <c r="C45" s="26"/>
      <c r="D45" s="26"/>
      <c r="E45" s="26"/>
      <c r="F45" s="24">
        <f>SUM(F41:F43)</f>
        <v>15000</v>
      </c>
      <c r="G45" s="24">
        <f>SUM(G41:G43)</f>
        <v>150</v>
      </c>
      <c r="H45" s="24">
        <f>SUM(H41:H43)</f>
        <v>15150</v>
      </c>
      <c r="I45" s="37" t="s">
        <v>63</v>
      </c>
      <c r="J45" s="41">
        <f>SUM(J41:J43)</f>
        <v>93</v>
      </c>
      <c r="K45" s="41">
        <f>SUM(K41:K43)</f>
        <v>94.2</v>
      </c>
      <c r="L45" s="40"/>
    </row>
  </sheetData>
  <mergeCells count="22">
    <mergeCell ref="A1:L1"/>
    <mergeCell ref="A2:L2"/>
    <mergeCell ref="E3:F3"/>
    <mergeCell ref="E4:F4"/>
    <mergeCell ref="A19:L19"/>
    <mergeCell ref="A20:L20"/>
    <mergeCell ref="E21:F21"/>
    <mergeCell ref="E22:F22"/>
    <mergeCell ref="A33:L33"/>
    <mergeCell ref="A34:L34"/>
    <mergeCell ref="E35:F35"/>
    <mergeCell ref="E36:F36"/>
    <mergeCell ref="A9:A15"/>
    <mergeCell ref="A27:A29"/>
    <mergeCell ref="A41:A43"/>
    <mergeCell ref="C10:C11"/>
    <mergeCell ref="C28:C29"/>
    <mergeCell ref="C41:C43"/>
    <mergeCell ref="I13:I15"/>
    <mergeCell ref="H4:L5"/>
    <mergeCell ref="H22:L23"/>
    <mergeCell ref="H36:L37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3"/>
  <sheetViews>
    <sheetView tabSelected="1" topLeftCell="A14" workbookViewId="0">
      <selection activeCell="G96" sqref="G9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45953</v>
      </c>
      <c r="F3" s="7"/>
      <c r="G3" s="8"/>
    </row>
    <row r="4" ht="33" customHeight="1" spans="4:12">
      <c r="D4" s="6" t="s">
        <v>3</v>
      </c>
      <c r="E4" s="9" t="s">
        <v>68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6" t="s">
        <v>15</v>
      </c>
      <c r="K7" s="3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7" t="s">
        <v>26</v>
      </c>
      <c r="J8" s="36" t="s">
        <v>27</v>
      </c>
      <c r="K8" s="36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69</v>
      </c>
      <c r="D9" s="21"/>
      <c r="E9" s="22" t="s">
        <v>70</v>
      </c>
      <c r="F9" s="23">
        <v>1845</v>
      </c>
      <c r="G9" s="23">
        <v>18</v>
      </c>
      <c r="H9" s="24">
        <f>SUM(F9:G9)</f>
        <v>1863</v>
      </c>
      <c r="I9" s="37" t="s">
        <v>71</v>
      </c>
      <c r="J9" s="38">
        <v>16</v>
      </c>
      <c r="K9" s="38">
        <v>16.2</v>
      </c>
      <c r="L9" s="39"/>
    </row>
    <row r="10" s="1" customFormat="1" ht="24.75" customHeight="1" spans="1:12">
      <c r="A10" s="25"/>
      <c r="B10" s="20" t="s">
        <v>31</v>
      </c>
      <c r="C10" s="20" t="s">
        <v>72</v>
      </c>
      <c r="D10" s="26"/>
      <c r="E10" s="22" t="s">
        <v>73</v>
      </c>
      <c r="F10" s="23">
        <v>2086</v>
      </c>
      <c r="G10" s="23">
        <v>20</v>
      </c>
      <c r="H10" s="24">
        <f t="shared" ref="H10:H23" si="0">SUM(F10:G10)</f>
        <v>2106</v>
      </c>
      <c r="I10" s="37" t="s">
        <v>74</v>
      </c>
      <c r="J10" s="38">
        <v>12.8</v>
      </c>
      <c r="K10" s="38">
        <v>13</v>
      </c>
      <c r="L10" s="40"/>
    </row>
    <row r="11" s="1" customFormat="1" ht="24.75" customHeight="1" spans="1:12">
      <c r="A11" s="25"/>
      <c r="B11" s="20" t="s">
        <v>31</v>
      </c>
      <c r="C11" s="20" t="s">
        <v>75</v>
      </c>
      <c r="D11" s="26"/>
      <c r="E11" s="22" t="s">
        <v>73</v>
      </c>
      <c r="F11" s="24">
        <v>1185</v>
      </c>
      <c r="G11" s="24">
        <v>11</v>
      </c>
      <c r="H11" s="24">
        <f t="shared" si="0"/>
        <v>1196</v>
      </c>
      <c r="I11" s="37" t="s">
        <v>76</v>
      </c>
      <c r="J11" s="41">
        <v>9.8</v>
      </c>
      <c r="K11" s="42">
        <v>10</v>
      </c>
      <c r="L11" s="40"/>
    </row>
    <row r="12" s="1" customFormat="1" ht="24.75" customHeight="1" spans="1:12">
      <c r="A12" s="25"/>
      <c r="B12" s="20" t="s">
        <v>31</v>
      </c>
      <c r="C12" s="20" t="s">
        <v>69</v>
      </c>
      <c r="D12" s="26"/>
      <c r="E12" s="22" t="s">
        <v>77</v>
      </c>
      <c r="F12" s="24">
        <v>1485</v>
      </c>
      <c r="G12" s="24">
        <v>14</v>
      </c>
      <c r="H12" s="24">
        <f t="shared" si="0"/>
        <v>1499</v>
      </c>
      <c r="I12" s="43" t="s">
        <v>78</v>
      </c>
      <c r="J12" s="41">
        <v>11.5</v>
      </c>
      <c r="K12" s="42">
        <v>11.6</v>
      </c>
      <c r="L12" s="40"/>
    </row>
    <row r="13" s="1" customFormat="1" ht="24.75" customHeight="1" spans="1:12">
      <c r="A13" s="25"/>
      <c r="B13" s="20" t="s">
        <v>31</v>
      </c>
      <c r="C13" s="27" t="s">
        <v>79</v>
      </c>
      <c r="D13" s="26"/>
      <c r="E13" s="22" t="s">
        <v>77</v>
      </c>
      <c r="F13" s="24">
        <v>376</v>
      </c>
      <c r="G13" s="24">
        <v>3</v>
      </c>
      <c r="H13" s="24">
        <f t="shared" si="0"/>
        <v>379</v>
      </c>
      <c r="I13" s="43"/>
      <c r="J13" s="41">
        <v>2.9</v>
      </c>
      <c r="K13" s="42">
        <v>3</v>
      </c>
      <c r="L13" s="40"/>
    </row>
    <row r="14" s="1" customFormat="1" ht="24.75" customHeight="1" spans="1:12">
      <c r="A14" s="25"/>
      <c r="B14" s="20" t="s">
        <v>31</v>
      </c>
      <c r="C14" s="28"/>
      <c r="D14" s="26"/>
      <c r="E14" s="22" t="s">
        <v>70</v>
      </c>
      <c r="F14" s="24">
        <v>541</v>
      </c>
      <c r="G14" s="24">
        <v>5</v>
      </c>
      <c r="H14" s="24">
        <f t="shared" si="0"/>
        <v>546</v>
      </c>
      <c r="I14" s="43"/>
      <c r="J14" s="41">
        <v>4.5</v>
      </c>
      <c r="K14" s="42">
        <v>4.7</v>
      </c>
      <c r="L14" s="40"/>
    </row>
    <row r="15" s="1" customFormat="1" ht="24.75" customHeight="1" spans="1:12">
      <c r="A15" s="25"/>
      <c r="B15" s="20" t="s">
        <v>31</v>
      </c>
      <c r="C15" s="27" t="s">
        <v>80</v>
      </c>
      <c r="D15" s="26"/>
      <c r="E15" s="22" t="s">
        <v>77</v>
      </c>
      <c r="F15" s="24">
        <v>475</v>
      </c>
      <c r="G15" s="24">
        <v>4</v>
      </c>
      <c r="H15" s="24">
        <f t="shared" si="0"/>
        <v>479</v>
      </c>
      <c r="I15" s="43"/>
      <c r="J15" s="41">
        <v>3.6</v>
      </c>
      <c r="K15" s="42">
        <v>3.7</v>
      </c>
      <c r="L15" s="40"/>
    </row>
    <row r="16" ht="28" customHeight="1" spans="1:12">
      <c r="A16" s="25"/>
      <c r="B16" s="20" t="s">
        <v>31</v>
      </c>
      <c r="C16" s="28"/>
      <c r="D16" s="26"/>
      <c r="E16" s="22" t="s">
        <v>70</v>
      </c>
      <c r="F16" s="24">
        <v>706</v>
      </c>
      <c r="G16" s="24">
        <v>7</v>
      </c>
      <c r="H16" s="24">
        <f t="shared" si="0"/>
        <v>713</v>
      </c>
      <c r="I16" s="43" t="s">
        <v>81</v>
      </c>
      <c r="J16" s="41">
        <v>6.1</v>
      </c>
      <c r="K16" s="42">
        <v>6.2</v>
      </c>
      <c r="L16" s="40"/>
    </row>
    <row r="17" ht="24" customHeight="1" spans="1:12">
      <c r="A17" s="25"/>
      <c r="B17" s="20" t="s">
        <v>31</v>
      </c>
      <c r="C17" s="26" t="s">
        <v>72</v>
      </c>
      <c r="D17" s="26"/>
      <c r="E17" s="22" t="s">
        <v>82</v>
      </c>
      <c r="F17" s="24">
        <v>1090</v>
      </c>
      <c r="G17" s="24">
        <v>10</v>
      </c>
      <c r="H17" s="24">
        <f t="shared" si="0"/>
        <v>1100</v>
      </c>
      <c r="I17" s="43"/>
      <c r="J17" s="41">
        <v>5.4</v>
      </c>
      <c r="K17" s="42">
        <v>5.5</v>
      </c>
      <c r="L17" s="40"/>
    </row>
    <row r="18" ht="24" customHeight="1" spans="1:12">
      <c r="A18" s="25"/>
      <c r="B18" s="20" t="s">
        <v>31</v>
      </c>
      <c r="C18" s="26" t="s">
        <v>75</v>
      </c>
      <c r="D18" s="26"/>
      <c r="E18" s="22" t="s">
        <v>82</v>
      </c>
      <c r="F18" s="24">
        <v>510</v>
      </c>
      <c r="G18" s="24">
        <v>5</v>
      </c>
      <c r="H18" s="24">
        <f t="shared" si="0"/>
        <v>515</v>
      </c>
      <c r="I18" s="43"/>
      <c r="J18" s="41">
        <v>2.5</v>
      </c>
      <c r="K18" s="42">
        <v>2.6</v>
      </c>
      <c r="L18" s="40"/>
    </row>
    <row r="19" ht="24" customHeight="1" spans="1:12">
      <c r="A19" s="25"/>
      <c r="B19" s="20" t="s">
        <v>31</v>
      </c>
      <c r="C19" s="26" t="s">
        <v>53</v>
      </c>
      <c r="D19" s="26"/>
      <c r="E19" s="22" t="s">
        <v>51</v>
      </c>
      <c r="F19" s="24">
        <v>160</v>
      </c>
      <c r="G19" s="24">
        <v>1</v>
      </c>
      <c r="H19" s="24">
        <f t="shared" si="0"/>
        <v>161</v>
      </c>
      <c r="I19" s="43"/>
      <c r="J19" s="41">
        <v>1.3</v>
      </c>
      <c r="K19" s="42">
        <v>1.4</v>
      </c>
      <c r="L19" s="40"/>
    </row>
    <row r="20" ht="24" customHeight="1" spans="1:12">
      <c r="A20" s="25"/>
      <c r="B20" s="20" t="s">
        <v>31</v>
      </c>
      <c r="C20" s="29" t="s">
        <v>83</v>
      </c>
      <c r="D20" s="26"/>
      <c r="E20" s="22" t="s">
        <v>84</v>
      </c>
      <c r="F20" s="24">
        <v>742</v>
      </c>
      <c r="G20" s="24">
        <v>7</v>
      </c>
      <c r="H20" s="24">
        <f t="shared" si="0"/>
        <v>749</v>
      </c>
      <c r="I20" s="43" t="s">
        <v>85</v>
      </c>
      <c r="J20" s="41">
        <v>4</v>
      </c>
      <c r="K20" s="42">
        <v>4.1</v>
      </c>
      <c r="L20" s="40"/>
    </row>
    <row r="21" ht="24" customHeight="1" spans="1:12">
      <c r="A21" s="25"/>
      <c r="B21" s="20" t="s">
        <v>31</v>
      </c>
      <c r="C21" s="30"/>
      <c r="D21" s="26"/>
      <c r="E21" s="22" t="s">
        <v>77</v>
      </c>
      <c r="F21" s="24">
        <v>1205</v>
      </c>
      <c r="G21" s="24">
        <v>12</v>
      </c>
      <c r="H21" s="24">
        <f t="shared" si="0"/>
        <v>1217</v>
      </c>
      <c r="I21" s="43"/>
      <c r="J21" s="41">
        <v>9.3</v>
      </c>
      <c r="K21" s="42">
        <v>9.4</v>
      </c>
      <c r="L21" s="40"/>
    </row>
    <row r="22" ht="24" customHeight="1" spans="1:12">
      <c r="A22" s="25"/>
      <c r="B22" s="20" t="s">
        <v>31</v>
      </c>
      <c r="C22" s="29" t="s">
        <v>86</v>
      </c>
      <c r="D22" s="26"/>
      <c r="E22" s="22" t="s">
        <v>84</v>
      </c>
      <c r="F22" s="24">
        <v>680</v>
      </c>
      <c r="G22" s="24">
        <v>6</v>
      </c>
      <c r="H22" s="24">
        <f t="shared" si="0"/>
        <v>686</v>
      </c>
      <c r="I22" s="43"/>
      <c r="J22" s="41">
        <v>3.7</v>
      </c>
      <c r="K22" s="42">
        <v>3.8</v>
      </c>
      <c r="L22" s="40"/>
    </row>
    <row r="23" ht="24" customHeight="1" spans="1:12">
      <c r="A23" s="25"/>
      <c r="B23" s="20" t="s">
        <v>31</v>
      </c>
      <c r="C23" s="30"/>
      <c r="D23" s="26"/>
      <c r="E23" s="22" t="s">
        <v>77</v>
      </c>
      <c r="F23" s="24">
        <v>716</v>
      </c>
      <c r="G23" s="24">
        <v>7</v>
      </c>
      <c r="H23" s="24">
        <f t="shared" si="0"/>
        <v>723</v>
      </c>
      <c r="I23" s="43"/>
      <c r="J23" s="41">
        <v>5.5</v>
      </c>
      <c r="K23" s="42">
        <v>5.6</v>
      </c>
      <c r="L23" s="40"/>
    </row>
    <row r="24" ht="24" customHeight="1" spans="1:12">
      <c r="A24" s="31"/>
      <c r="B24" s="32"/>
      <c r="C24" s="26"/>
      <c r="D24" s="26"/>
      <c r="E24" s="22"/>
      <c r="F24" s="24"/>
      <c r="G24" s="24"/>
      <c r="H24" s="24"/>
      <c r="I24" s="44"/>
      <c r="J24" s="41"/>
      <c r="K24" s="42"/>
      <c r="L24" s="40"/>
    </row>
    <row r="25" ht="30" customHeight="1" spans="1:12">
      <c r="A25" s="31" t="s">
        <v>39</v>
      </c>
      <c r="B25" s="26"/>
      <c r="C25" s="26"/>
      <c r="D25" s="26"/>
      <c r="E25" s="26"/>
      <c r="F25" s="24">
        <f>SUM(F9:F23)</f>
        <v>13802</v>
      </c>
      <c r="G25" s="24">
        <f>SUM(G9:G23)</f>
        <v>130</v>
      </c>
      <c r="H25" s="24">
        <f>SUM(H9:H23)</f>
        <v>13932</v>
      </c>
      <c r="I25" s="37" t="s">
        <v>87</v>
      </c>
      <c r="J25" s="41">
        <f>SUM(J9:J23)</f>
        <v>98.9</v>
      </c>
      <c r="K25" s="41">
        <f>SUM(K9:K24)</f>
        <v>100.8</v>
      </c>
      <c r="L25" s="40"/>
    </row>
    <row r="27" spans="1:12">
      <c r="A27" s="4" t="s">
        <v>0</v>
      </c>
      <c r="B27" s="4"/>
      <c r="C27" s="4"/>
      <c r="D27" s="4"/>
      <c r="E27" s="4"/>
      <c r="F27" s="4"/>
      <c r="G27" s="4"/>
      <c r="H27" s="4"/>
      <c r="J27" s="4"/>
      <c r="K27" s="4"/>
      <c r="L27" s="4"/>
    </row>
    <row r="28" spans="1:12">
      <c r="A28" s="4" t="s">
        <v>1</v>
      </c>
      <c r="B28" s="4"/>
      <c r="C28" s="4"/>
      <c r="D28" s="4"/>
      <c r="E28" s="4"/>
      <c r="F28" s="4"/>
      <c r="G28" s="4"/>
      <c r="H28" s="4"/>
      <c r="J28" s="4"/>
      <c r="K28" s="4"/>
      <c r="L28" s="4"/>
    </row>
    <row r="29" spans="4:7">
      <c r="D29" s="6" t="s">
        <v>2</v>
      </c>
      <c r="E29" s="7">
        <v>45953</v>
      </c>
      <c r="F29" s="7"/>
      <c r="G29" s="8"/>
    </row>
    <row r="30" ht="15" spans="4:12">
      <c r="D30" s="6" t="s">
        <v>3</v>
      </c>
      <c r="E30" s="9" t="s">
        <v>88</v>
      </c>
      <c r="F30" s="9"/>
      <c r="G30" s="10"/>
      <c r="H30" s="11" t="s">
        <v>56</v>
      </c>
      <c r="I30" s="11"/>
      <c r="J30" s="11"/>
      <c r="K30" s="11"/>
      <c r="L30" s="11"/>
    </row>
    <row r="31" ht="13.5" spans="2:12">
      <c r="B31" s="12"/>
      <c r="H31" s="11"/>
      <c r="I31" s="11"/>
      <c r="J31" s="11"/>
      <c r="K31" s="11"/>
      <c r="L31" s="11"/>
    </row>
    <row r="32" ht="34" customHeight="1" spans="2:2">
      <c r="B32" s="12"/>
    </row>
    <row r="33" ht="21" customHeight="1" spans="1:12">
      <c r="A33" s="13" t="s">
        <v>6</v>
      </c>
      <c r="B33" s="14" t="s">
        <v>7</v>
      </c>
      <c r="C33" s="14" t="s">
        <v>8</v>
      </c>
      <c r="D33" s="15" t="s">
        <v>9</v>
      </c>
      <c r="E33" s="15" t="s">
        <v>10</v>
      </c>
      <c r="F33" s="16" t="s">
        <v>11</v>
      </c>
      <c r="G33" s="16" t="s">
        <v>12</v>
      </c>
      <c r="H33" s="16" t="s">
        <v>13</v>
      </c>
      <c r="I33" s="18" t="s">
        <v>14</v>
      </c>
      <c r="J33" s="36" t="s">
        <v>15</v>
      </c>
      <c r="K33" s="36" t="s">
        <v>16</v>
      </c>
      <c r="L33" s="14" t="s">
        <v>17</v>
      </c>
    </row>
    <row r="34" ht="34" customHeight="1" spans="1:12">
      <c r="A34" s="13" t="s">
        <v>18</v>
      </c>
      <c r="B34" s="14" t="s">
        <v>19</v>
      </c>
      <c r="C34" s="17" t="s">
        <v>20</v>
      </c>
      <c r="D34" s="18" t="s">
        <v>21</v>
      </c>
      <c r="E34" s="18" t="s">
        <v>22</v>
      </c>
      <c r="F34" s="16" t="s">
        <v>23</v>
      </c>
      <c r="G34" s="16" t="s">
        <v>24</v>
      </c>
      <c r="H34" s="16" t="s">
        <v>25</v>
      </c>
      <c r="I34" s="37" t="s">
        <v>26</v>
      </c>
      <c r="J34" s="36" t="s">
        <v>27</v>
      </c>
      <c r="K34" s="36" t="s">
        <v>28</v>
      </c>
      <c r="L34" s="14" t="s">
        <v>29</v>
      </c>
    </row>
    <row r="35" ht="34" customHeight="1" spans="1:12">
      <c r="A35" s="33" t="s">
        <v>30</v>
      </c>
      <c r="B35" s="20" t="s">
        <v>31</v>
      </c>
      <c r="C35" s="20" t="s">
        <v>57</v>
      </c>
      <c r="D35" s="21"/>
      <c r="E35" s="22" t="s">
        <v>89</v>
      </c>
      <c r="F35" s="23">
        <v>1565</v>
      </c>
      <c r="G35" s="23">
        <v>15</v>
      </c>
      <c r="H35" s="24">
        <f>SUM(F35:G35)</f>
        <v>1580</v>
      </c>
      <c r="I35" s="37" t="s">
        <v>90</v>
      </c>
      <c r="J35" s="38">
        <v>9</v>
      </c>
      <c r="K35" s="38">
        <v>9.1</v>
      </c>
      <c r="L35" s="39"/>
    </row>
    <row r="36" ht="34" customHeight="1" spans="1:12">
      <c r="A36" s="31"/>
      <c r="B36" s="32"/>
      <c r="C36" s="26"/>
      <c r="D36" s="26"/>
      <c r="E36" s="22"/>
      <c r="F36" s="24"/>
      <c r="G36" s="24"/>
      <c r="H36" s="24"/>
      <c r="I36" s="44"/>
      <c r="J36" s="41"/>
      <c r="K36" s="42"/>
      <c r="L36" s="40"/>
    </row>
    <row r="37" ht="32" customHeight="1" spans="1:12">
      <c r="A37" s="31" t="s">
        <v>39</v>
      </c>
      <c r="B37" s="26"/>
      <c r="C37" s="26"/>
      <c r="D37" s="26"/>
      <c r="E37" s="26"/>
      <c r="F37" s="24">
        <f>SUM(F35:F35)</f>
        <v>1565</v>
      </c>
      <c r="G37" s="24">
        <f>SUM(G35:G35)</f>
        <v>15</v>
      </c>
      <c r="H37" s="24">
        <f>SUM(H35:H35)</f>
        <v>1580</v>
      </c>
      <c r="I37" s="37" t="s">
        <v>91</v>
      </c>
      <c r="J37" s="41">
        <f>SUM(J35:J35)</f>
        <v>9</v>
      </c>
      <c r="K37" s="41">
        <f>SUM(K35:K35)</f>
        <v>9.1</v>
      </c>
      <c r="L37" s="40"/>
    </row>
    <row r="39" spans="1:12">
      <c r="A39" s="4" t="s">
        <v>0</v>
      </c>
      <c r="B39" s="4"/>
      <c r="C39" s="4"/>
      <c r="D39" s="4"/>
      <c r="E39" s="4"/>
      <c r="F39" s="4"/>
      <c r="G39" s="4"/>
      <c r="H39" s="4"/>
      <c r="J39" s="4"/>
      <c r="K39" s="4"/>
      <c r="L39" s="4"/>
    </row>
    <row r="40" spans="1:12">
      <c r="A40" s="4" t="s">
        <v>1</v>
      </c>
      <c r="B40" s="4"/>
      <c r="C40" s="4"/>
      <c r="D40" s="4"/>
      <c r="E40" s="4"/>
      <c r="F40" s="4"/>
      <c r="G40" s="4"/>
      <c r="H40" s="4"/>
      <c r="J40" s="4"/>
      <c r="K40" s="4"/>
      <c r="L40" s="4"/>
    </row>
    <row r="41" spans="4:7">
      <c r="D41" s="6" t="s">
        <v>2</v>
      </c>
      <c r="E41" s="7">
        <v>45953</v>
      </c>
      <c r="F41" s="7"/>
      <c r="G41" s="8"/>
    </row>
    <row r="42" ht="15" spans="4:12">
      <c r="D42" s="6" t="s">
        <v>3</v>
      </c>
      <c r="E42" s="9" t="s">
        <v>92</v>
      </c>
      <c r="F42" s="9"/>
      <c r="G42" s="10"/>
      <c r="H42" s="11" t="s">
        <v>93</v>
      </c>
      <c r="I42" s="11"/>
      <c r="J42" s="11"/>
      <c r="K42" s="11"/>
      <c r="L42" s="11"/>
    </row>
    <row r="43" ht="13.5" spans="2:12">
      <c r="B43" s="12"/>
      <c r="H43" s="11"/>
      <c r="I43" s="11"/>
      <c r="J43" s="11"/>
      <c r="K43" s="11"/>
      <c r="L43" s="11"/>
    </row>
    <row r="44" spans="2:2">
      <c r="B44" s="12"/>
    </row>
    <row r="45" ht="25.5" spans="1:12">
      <c r="A45" s="13" t="s">
        <v>6</v>
      </c>
      <c r="B45" s="14" t="s">
        <v>7</v>
      </c>
      <c r="C45" s="14" t="s">
        <v>8</v>
      </c>
      <c r="D45" s="15" t="s">
        <v>9</v>
      </c>
      <c r="E45" s="15" t="s">
        <v>10</v>
      </c>
      <c r="F45" s="16" t="s">
        <v>11</v>
      </c>
      <c r="G45" s="16" t="s">
        <v>12</v>
      </c>
      <c r="H45" s="16" t="s">
        <v>13</v>
      </c>
      <c r="I45" s="18" t="s">
        <v>14</v>
      </c>
      <c r="J45" s="36" t="s">
        <v>15</v>
      </c>
      <c r="K45" s="36" t="s">
        <v>16</v>
      </c>
      <c r="L45" s="14" t="s">
        <v>17</v>
      </c>
    </row>
    <row r="46" ht="28" customHeight="1" spans="1:12">
      <c r="A46" s="13" t="s">
        <v>18</v>
      </c>
      <c r="B46" s="14" t="s">
        <v>19</v>
      </c>
      <c r="C46" s="17" t="s">
        <v>20</v>
      </c>
      <c r="D46" s="18" t="s">
        <v>21</v>
      </c>
      <c r="E46" s="18" t="s">
        <v>22</v>
      </c>
      <c r="F46" s="16" t="s">
        <v>23</v>
      </c>
      <c r="G46" s="16" t="s">
        <v>24</v>
      </c>
      <c r="H46" s="16" t="s">
        <v>25</v>
      </c>
      <c r="I46" s="37" t="s">
        <v>26</v>
      </c>
      <c r="J46" s="36" t="s">
        <v>27</v>
      </c>
      <c r="K46" s="36" t="s">
        <v>28</v>
      </c>
      <c r="L46" s="14" t="s">
        <v>29</v>
      </c>
    </row>
    <row r="47" ht="39" customHeight="1" spans="1:12">
      <c r="A47" s="33" t="s">
        <v>30</v>
      </c>
      <c r="B47" s="20" t="s">
        <v>31</v>
      </c>
      <c r="C47" s="34" t="s">
        <v>94</v>
      </c>
      <c r="D47" s="21"/>
      <c r="E47" s="22" t="s">
        <v>95</v>
      </c>
      <c r="F47" s="23">
        <v>125</v>
      </c>
      <c r="G47" s="23">
        <v>1</v>
      </c>
      <c r="H47" s="24">
        <f>SUM(F47:G47)</f>
        <v>126</v>
      </c>
      <c r="I47" s="45" t="s">
        <v>90</v>
      </c>
      <c r="J47" s="38">
        <v>0.8</v>
      </c>
      <c r="K47" s="38">
        <v>1</v>
      </c>
      <c r="L47" s="39"/>
    </row>
    <row r="48" ht="28" customHeight="1" spans="1:12">
      <c r="A48" s="35"/>
      <c r="B48" s="20" t="s">
        <v>31</v>
      </c>
      <c r="C48" s="34"/>
      <c r="D48" s="26"/>
      <c r="E48" s="22" t="s">
        <v>82</v>
      </c>
      <c r="F48" s="23">
        <v>850</v>
      </c>
      <c r="G48" s="23">
        <v>8</v>
      </c>
      <c r="H48" s="24">
        <f>SUM(F48:G48)</f>
        <v>858</v>
      </c>
      <c r="I48" s="46"/>
      <c r="J48" s="38">
        <v>4.2</v>
      </c>
      <c r="K48" s="38">
        <v>4.3</v>
      </c>
      <c r="L48" s="40"/>
    </row>
    <row r="49" ht="30" customHeight="1" spans="1:12">
      <c r="A49" s="35"/>
      <c r="B49" s="20" t="s">
        <v>31</v>
      </c>
      <c r="C49" s="34" t="s">
        <v>96</v>
      </c>
      <c r="D49" s="26"/>
      <c r="E49" s="22" t="s">
        <v>95</v>
      </c>
      <c r="F49" s="23">
        <v>65</v>
      </c>
      <c r="G49" s="23">
        <v>0</v>
      </c>
      <c r="H49" s="24">
        <f>SUM(F49:G49)</f>
        <v>65</v>
      </c>
      <c r="I49" s="46"/>
      <c r="J49" s="38">
        <v>0.8</v>
      </c>
      <c r="K49" s="38">
        <v>1</v>
      </c>
      <c r="L49" s="40"/>
    </row>
    <row r="50" ht="27" customHeight="1" spans="1:12">
      <c r="A50" s="35"/>
      <c r="B50" s="20" t="s">
        <v>31</v>
      </c>
      <c r="C50" s="34"/>
      <c r="D50" s="26"/>
      <c r="E50" s="22" t="s">
        <v>82</v>
      </c>
      <c r="F50" s="23">
        <v>685</v>
      </c>
      <c r="G50" s="23">
        <v>6</v>
      </c>
      <c r="H50" s="24">
        <f>SUM(F50:G50)</f>
        <v>691</v>
      </c>
      <c r="I50" s="47"/>
      <c r="J50" s="38">
        <v>3.8</v>
      </c>
      <c r="K50" s="38">
        <v>4</v>
      </c>
      <c r="L50" s="40"/>
    </row>
    <row r="51" ht="27" customHeight="1" spans="1:12">
      <c r="A51" s="31"/>
      <c r="B51" s="32"/>
      <c r="C51" s="26"/>
      <c r="D51" s="26"/>
      <c r="E51" s="22"/>
      <c r="F51" s="24"/>
      <c r="G51" s="24"/>
      <c r="H51" s="24"/>
      <c r="I51" s="44"/>
      <c r="J51" s="41"/>
      <c r="K51" s="42"/>
      <c r="L51" s="40"/>
    </row>
    <row r="52" ht="25" customHeight="1" spans="1:12">
      <c r="A52" s="31" t="s">
        <v>39</v>
      </c>
      <c r="B52" s="26"/>
      <c r="C52" s="26"/>
      <c r="D52" s="26"/>
      <c r="E52" s="26"/>
      <c r="F52" s="24">
        <f>SUM(F47:F50)</f>
        <v>1725</v>
      </c>
      <c r="G52" s="24">
        <f>SUM(G47:G51)</f>
        <v>15</v>
      </c>
      <c r="H52" s="24">
        <f>SUM(H47:H50)</f>
        <v>1740</v>
      </c>
      <c r="I52" s="37" t="s">
        <v>91</v>
      </c>
      <c r="J52" s="41">
        <f>SUM(J47:J50)</f>
        <v>9.6</v>
      </c>
      <c r="K52" s="41">
        <f>SUM(K47:K50)</f>
        <v>10.3</v>
      </c>
      <c r="L52" s="40"/>
    </row>
    <row r="54" spans="1:12">
      <c r="A54" s="4" t="s">
        <v>0</v>
      </c>
      <c r="B54" s="4"/>
      <c r="C54" s="4"/>
      <c r="D54" s="4"/>
      <c r="E54" s="4"/>
      <c r="F54" s="4"/>
      <c r="G54" s="4"/>
      <c r="H54" s="4"/>
      <c r="J54" s="4"/>
      <c r="K54" s="4"/>
      <c r="L54" s="4"/>
    </row>
    <row r="55" spans="1:12">
      <c r="A55" s="4" t="s">
        <v>1</v>
      </c>
      <c r="B55" s="4"/>
      <c r="C55" s="4"/>
      <c r="D55" s="4"/>
      <c r="E55" s="4"/>
      <c r="F55" s="4"/>
      <c r="G55" s="4"/>
      <c r="H55" s="4"/>
      <c r="J55" s="4"/>
      <c r="K55" s="4"/>
      <c r="L55" s="4"/>
    </row>
    <row r="56" spans="4:7">
      <c r="D56" s="6" t="s">
        <v>2</v>
      </c>
      <c r="E56" s="7">
        <v>45953</v>
      </c>
      <c r="F56" s="7"/>
      <c r="G56" s="8"/>
    </row>
    <row r="57" ht="15" spans="4:12">
      <c r="D57" s="6" t="s">
        <v>3</v>
      </c>
      <c r="E57" s="9" t="s">
        <v>97</v>
      </c>
      <c r="F57" s="9"/>
      <c r="G57" s="10"/>
      <c r="H57" s="11" t="s">
        <v>98</v>
      </c>
      <c r="I57" s="11"/>
      <c r="J57" s="11"/>
      <c r="K57" s="11"/>
      <c r="L57" s="11"/>
    </row>
    <row r="58" ht="13.5" spans="2:12">
      <c r="B58" s="12"/>
      <c r="H58" s="11"/>
      <c r="I58" s="11"/>
      <c r="J58" s="11"/>
      <c r="K58" s="11"/>
      <c r="L58" s="11"/>
    </row>
    <row r="59" spans="2:2">
      <c r="B59" s="12"/>
    </row>
    <row r="60" ht="25.5" spans="1:12">
      <c r="A60" s="13" t="s">
        <v>6</v>
      </c>
      <c r="B60" s="14" t="s">
        <v>7</v>
      </c>
      <c r="C60" s="14" t="s">
        <v>8</v>
      </c>
      <c r="D60" s="15" t="s">
        <v>9</v>
      </c>
      <c r="E60" s="15" t="s">
        <v>10</v>
      </c>
      <c r="F60" s="16" t="s">
        <v>11</v>
      </c>
      <c r="G60" s="16" t="s">
        <v>12</v>
      </c>
      <c r="H60" s="16" t="s">
        <v>13</v>
      </c>
      <c r="I60" s="18" t="s">
        <v>14</v>
      </c>
      <c r="J60" s="36" t="s">
        <v>15</v>
      </c>
      <c r="K60" s="36" t="s">
        <v>16</v>
      </c>
      <c r="L60" s="14" t="s">
        <v>17</v>
      </c>
    </row>
    <row r="61" ht="13.5" spans="1:12">
      <c r="A61" s="13" t="s">
        <v>18</v>
      </c>
      <c r="B61" s="14" t="s">
        <v>19</v>
      </c>
      <c r="C61" s="17" t="s">
        <v>20</v>
      </c>
      <c r="D61" s="18" t="s">
        <v>21</v>
      </c>
      <c r="E61" s="18" t="s">
        <v>22</v>
      </c>
      <c r="F61" s="16" t="s">
        <v>23</v>
      </c>
      <c r="G61" s="16" t="s">
        <v>24</v>
      </c>
      <c r="H61" s="16" t="s">
        <v>25</v>
      </c>
      <c r="I61" s="37" t="s">
        <v>26</v>
      </c>
      <c r="J61" s="36" t="s">
        <v>27</v>
      </c>
      <c r="K61" s="36" t="s">
        <v>28</v>
      </c>
      <c r="L61" s="14" t="s">
        <v>29</v>
      </c>
    </row>
    <row r="62" ht="33" customHeight="1" spans="1:12">
      <c r="A62" s="19" t="s">
        <v>30</v>
      </c>
      <c r="B62" s="20" t="s">
        <v>31</v>
      </c>
      <c r="C62" s="34" t="s">
        <v>99</v>
      </c>
      <c r="D62" s="21"/>
      <c r="E62" s="22" t="s">
        <v>73</v>
      </c>
      <c r="F62" s="23">
        <v>4050</v>
      </c>
      <c r="G62" s="23">
        <v>40</v>
      </c>
      <c r="H62" s="24">
        <f>SUM(F62:G62)</f>
        <v>4090</v>
      </c>
      <c r="I62" s="43" t="s">
        <v>44</v>
      </c>
      <c r="J62" s="38">
        <v>24.5</v>
      </c>
      <c r="K62" s="38">
        <v>25</v>
      </c>
      <c r="L62" s="39"/>
    </row>
    <row r="63" ht="30" customHeight="1" spans="1:12">
      <c r="A63" s="25"/>
      <c r="B63" s="20" t="s">
        <v>31</v>
      </c>
      <c r="C63" s="34" t="s">
        <v>100</v>
      </c>
      <c r="D63" s="26"/>
      <c r="E63" s="22" t="s">
        <v>73</v>
      </c>
      <c r="F63" s="23">
        <v>1415</v>
      </c>
      <c r="G63" s="23">
        <v>14</v>
      </c>
      <c r="H63" s="24">
        <f t="shared" ref="H63:H71" si="1">SUM(F63:G63)</f>
        <v>1429</v>
      </c>
      <c r="I63" s="43" t="s">
        <v>47</v>
      </c>
      <c r="J63" s="38">
        <v>8.5</v>
      </c>
      <c r="K63" s="38">
        <v>8.8</v>
      </c>
      <c r="L63" s="40"/>
    </row>
    <row r="64" ht="29" customHeight="1" spans="1:12">
      <c r="A64" s="25"/>
      <c r="B64" s="20" t="s">
        <v>31</v>
      </c>
      <c r="C64" s="34" t="s">
        <v>101</v>
      </c>
      <c r="D64" s="26"/>
      <c r="E64" s="22" t="s">
        <v>73</v>
      </c>
      <c r="F64" s="23">
        <v>4035</v>
      </c>
      <c r="G64" s="23">
        <v>40</v>
      </c>
      <c r="H64" s="24">
        <f t="shared" si="1"/>
        <v>4075</v>
      </c>
      <c r="I64" s="43" t="s">
        <v>48</v>
      </c>
      <c r="J64" s="38">
        <v>24.5</v>
      </c>
      <c r="K64" s="38">
        <v>25</v>
      </c>
      <c r="L64" s="40"/>
    </row>
    <row r="65" ht="30" customHeight="1" spans="1:12">
      <c r="A65" s="25"/>
      <c r="B65" s="20" t="s">
        <v>31</v>
      </c>
      <c r="C65" s="48" t="s">
        <v>102</v>
      </c>
      <c r="D65" s="26"/>
      <c r="E65" s="22" t="s">
        <v>103</v>
      </c>
      <c r="F65" s="23">
        <v>198</v>
      </c>
      <c r="G65" s="23">
        <v>1</v>
      </c>
      <c r="H65" s="24">
        <f t="shared" si="1"/>
        <v>199</v>
      </c>
      <c r="I65" s="45" t="s">
        <v>50</v>
      </c>
      <c r="J65" s="38">
        <v>0.9</v>
      </c>
      <c r="K65" s="38">
        <v>1</v>
      </c>
      <c r="L65" s="40"/>
    </row>
    <row r="66" ht="23" customHeight="1" spans="1:12">
      <c r="A66" s="25"/>
      <c r="B66" s="20" t="s">
        <v>31</v>
      </c>
      <c r="C66" s="49"/>
      <c r="D66" s="26"/>
      <c r="E66" s="22" t="s">
        <v>89</v>
      </c>
      <c r="F66" s="24">
        <v>1295</v>
      </c>
      <c r="G66" s="24">
        <v>12</v>
      </c>
      <c r="H66" s="24">
        <f t="shared" si="1"/>
        <v>1307</v>
      </c>
      <c r="I66" s="46"/>
      <c r="J66" s="41">
        <v>7.4</v>
      </c>
      <c r="K66" s="52">
        <v>7.5</v>
      </c>
      <c r="L66" s="40"/>
    </row>
    <row r="67" ht="23" customHeight="1" spans="1:12">
      <c r="A67" s="25"/>
      <c r="B67" s="20" t="s">
        <v>31</v>
      </c>
      <c r="C67" s="29" t="s">
        <v>104</v>
      </c>
      <c r="D67" s="26"/>
      <c r="E67" s="22" t="s">
        <v>103</v>
      </c>
      <c r="F67" s="24">
        <v>290</v>
      </c>
      <c r="G67" s="24">
        <v>2</v>
      </c>
      <c r="H67" s="24">
        <f t="shared" si="1"/>
        <v>292</v>
      </c>
      <c r="I67" s="46"/>
      <c r="J67" s="41">
        <v>1.3</v>
      </c>
      <c r="K67" s="52">
        <v>1.4</v>
      </c>
      <c r="L67" s="40"/>
    </row>
    <row r="68" ht="23" customHeight="1" spans="1:12">
      <c r="A68" s="25"/>
      <c r="B68" s="20" t="s">
        <v>31</v>
      </c>
      <c r="C68" s="30"/>
      <c r="D68" s="26"/>
      <c r="E68" s="22" t="s">
        <v>89</v>
      </c>
      <c r="F68" s="24">
        <v>820</v>
      </c>
      <c r="G68" s="24">
        <v>8</v>
      </c>
      <c r="H68" s="24">
        <f t="shared" si="1"/>
        <v>828</v>
      </c>
      <c r="I68" s="47"/>
      <c r="J68" s="41">
        <v>4.6</v>
      </c>
      <c r="K68" s="52">
        <v>4.7</v>
      </c>
      <c r="L68" s="40"/>
    </row>
    <row r="69" ht="23" customHeight="1" spans="1:12">
      <c r="A69" s="25"/>
      <c r="B69" s="20" t="s">
        <v>31</v>
      </c>
      <c r="C69" s="50" t="s">
        <v>99</v>
      </c>
      <c r="D69" s="26"/>
      <c r="E69" s="22" t="s">
        <v>82</v>
      </c>
      <c r="F69" s="24">
        <v>1115</v>
      </c>
      <c r="G69" s="24">
        <v>11</v>
      </c>
      <c r="H69" s="24">
        <f t="shared" si="1"/>
        <v>1126</v>
      </c>
      <c r="I69" s="46" t="s">
        <v>52</v>
      </c>
      <c r="J69" s="41">
        <v>5.5</v>
      </c>
      <c r="K69" s="52">
        <v>5.6</v>
      </c>
      <c r="L69" s="40"/>
    </row>
    <row r="70" ht="23" customHeight="1" spans="1:12">
      <c r="A70" s="25"/>
      <c r="B70" s="20" t="s">
        <v>31</v>
      </c>
      <c r="C70" s="50" t="s">
        <v>100</v>
      </c>
      <c r="D70" s="26"/>
      <c r="E70" s="22" t="s">
        <v>82</v>
      </c>
      <c r="F70" s="24">
        <v>520</v>
      </c>
      <c r="G70" s="24">
        <v>5</v>
      </c>
      <c r="H70" s="24">
        <f t="shared" si="1"/>
        <v>525</v>
      </c>
      <c r="I70" s="46"/>
      <c r="J70" s="41">
        <v>2.5</v>
      </c>
      <c r="K70" s="52">
        <v>2.6</v>
      </c>
      <c r="L70" s="40"/>
    </row>
    <row r="71" ht="23" customHeight="1" spans="1:12">
      <c r="A71" s="25"/>
      <c r="B71" s="20" t="s">
        <v>31</v>
      </c>
      <c r="C71" s="50" t="s">
        <v>101</v>
      </c>
      <c r="D71" s="26"/>
      <c r="E71" s="22" t="s">
        <v>82</v>
      </c>
      <c r="F71" s="24">
        <v>1140</v>
      </c>
      <c r="G71" s="24">
        <v>11</v>
      </c>
      <c r="H71" s="24">
        <f t="shared" si="1"/>
        <v>1151</v>
      </c>
      <c r="I71" s="47"/>
      <c r="J71" s="41">
        <v>5.7</v>
      </c>
      <c r="K71" s="52">
        <v>5.8</v>
      </c>
      <c r="L71" s="40"/>
    </row>
    <row r="72" ht="23" customHeight="1" spans="1:12">
      <c r="A72" s="31"/>
      <c r="B72" s="32"/>
      <c r="C72" s="26"/>
      <c r="D72" s="26"/>
      <c r="E72" s="22"/>
      <c r="F72" s="24"/>
      <c r="G72" s="24"/>
      <c r="H72" s="24"/>
      <c r="I72" s="44"/>
      <c r="J72" s="41"/>
      <c r="K72" s="42"/>
      <c r="L72" s="40"/>
    </row>
    <row r="73" ht="27" customHeight="1" spans="1:12">
      <c r="A73" s="31" t="s">
        <v>39</v>
      </c>
      <c r="B73" s="26"/>
      <c r="C73" s="26"/>
      <c r="D73" s="26"/>
      <c r="E73" s="26"/>
      <c r="F73" s="24">
        <f>SUM(F62:F71)</f>
        <v>14878</v>
      </c>
      <c r="G73" s="24">
        <f>SUM(G62:G71)</f>
        <v>144</v>
      </c>
      <c r="H73" s="24">
        <f>SUM(H62:H71)</f>
        <v>15022</v>
      </c>
      <c r="I73" s="37" t="s">
        <v>54</v>
      </c>
      <c r="J73" s="41">
        <f>SUM(J62:J71)</f>
        <v>85.4</v>
      </c>
      <c r="K73" s="41">
        <f>SUM(K62:K71)</f>
        <v>87.4</v>
      </c>
      <c r="L73" s="40"/>
    </row>
    <row r="75" spans="1:12">
      <c r="A75" s="4" t="s">
        <v>0</v>
      </c>
      <c r="B75" s="4"/>
      <c r="C75" s="4"/>
      <c r="D75" s="4"/>
      <c r="E75" s="4"/>
      <c r="F75" s="4"/>
      <c r="G75" s="4"/>
      <c r="H75" s="4"/>
      <c r="J75" s="4"/>
      <c r="K75" s="4"/>
      <c r="L75" s="4"/>
    </row>
    <row r="76" spans="1:12">
      <c r="A76" s="4" t="s">
        <v>1</v>
      </c>
      <c r="B76" s="4"/>
      <c r="C76" s="4"/>
      <c r="D76" s="4"/>
      <c r="E76" s="4"/>
      <c r="F76" s="4"/>
      <c r="G76" s="4"/>
      <c r="H76" s="4"/>
      <c r="J76" s="4"/>
      <c r="K76" s="4"/>
      <c r="L76" s="4"/>
    </row>
    <row r="77" spans="4:7">
      <c r="D77" s="6" t="s">
        <v>2</v>
      </c>
      <c r="E77" s="7">
        <v>45953</v>
      </c>
      <c r="F77" s="7"/>
      <c r="G77" s="8"/>
    </row>
    <row r="78" ht="15" spans="4:12">
      <c r="D78" s="6" t="s">
        <v>3</v>
      </c>
      <c r="E78" s="9" t="s">
        <v>105</v>
      </c>
      <c r="F78" s="9"/>
      <c r="G78" s="10"/>
      <c r="H78" s="11" t="s">
        <v>106</v>
      </c>
      <c r="I78" s="11"/>
      <c r="J78" s="11"/>
      <c r="K78" s="11"/>
      <c r="L78" s="11"/>
    </row>
    <row r="79" ht="13.5" spans="2:12">
      <c r="B79" s="12"/>
      <c r="H79" s="11"/>
      <c r="I79" s="11"/>
      <c r="J79" s="11"/>
      <c r="K79" s="11"/>
      <c r="L79" s="11"/>
    </row>
    <row r="80" spans="2:2">
      <c r="B80" s="12"/>
    </row>
    <row r="81" ht="25.5" spans="1:12">
      <c r="A81" s="13" t="s">
        <v>6</v>
      </c>
      <c r="B81" s="14" t="s">
        <v>7</v>
      </c>
      <c r="C81" s="14" t="s">
        <v>8</v>
      </c>
      <c r="D81" s="15" t="s">
        <v>9</v>
      </c>
      <c r="E81" s="15" t="s">
        <v>10</v>
      </c>
      <c r="F81" s="16" t="s">
        <v>11</v>
      </c>
      <c r="G81" s="16" t="s">
        <v>12</v>
      </c>
      <c r="H81" s="16" t="s">
        <v>13</v>
      </c>
      <c r="I81" s="18" t="s">
        <v>14</v>
      </c>
      <c r="J81" s="36" t="s">
        <v>15</v>
      </c>
      <c r="K81" s="36" t="s">
        <v>16</v>
      </c>
      <c r="L81" s="14" t="s">
        <v>17</v>
      </c>
    </row>
    <row r="82" ht="13.5" spans="1:12">
      <c r="A82" s="13" t="s">
        <v>18</v>
      </c>
      <c r="B82" s="14" t="s">
        <v>19</v>
      </c>
      <c r="C82" s="17" t="s">
        <v>20</v>
      </c>
      <c r="D82" s="18" t="s">
        <v>21</v>
      </c>
      <c r="E82" s="18" t="s">
        <v>22</v>
      </c>
      <c r="F82" s="16" t="s">
        <v>23</v>
      </c>
      <c r="G82" s="16" t="s">
        <v>24</v>
      </c>
      <c r="H82" s="16" t="s">
        <v>25</v>
      </c>
      <c r="I82" s="37" t="s">
        <v>26</v>
      </c>
      <c r="J82" s="36" t="s">
        <v>27</v>
      </c>
      <c r="K82" s="36" t="s">
        <v>28</v>
      </c>
      <c r="L82" s="14" t="s">
        <v>29</v>
      </c>
    </row>
    <row r="83" ht="30" customHeight="1" spans="1:12">
      <c r="A83" s="33" t="s">
        <v>30</v>
      </c>
      <c r="B83" s="20" t="s">
        <v>31</v>
      </c>
      <c r="C83" s="34">
        <v>1487</v>
      </c>
      <c r="D83" s="21"/>
      <c r="E83" s="22" t="s">
        <v>107</v>
      </c>
      <c r="F83" s="23">
        <v>6000</v>
      </c>
      <c r="G83" s="23">
        <v>60</v>
      </c>
      <c r="H83" s="24">
        <f>SUM(F83:G83)</f>
        <v>6060</v>
      </c>
      <c r="I83" s="43" t="s">
        <v>108</v>
      </c>
      <c r="J83" s="38">
        <v>33</v>
      </c>
      <c r="K83" s="38">
        <v>33.5</v>
      </c>
      <c r="L83" s="39"/>
    </row>
    <row r="84" ht="23" customHeight="1" spans="1:12">
      <c r="A84" s="35"/>
      <c r="B84" s="20" t="s">
        <v>31</v>
      </c>
      <c r="C84" s="34"/>
      <c r="D84" s="26"/>
      <c r="E84" s="22" t="s">
        <v>107</v>
      </c>
      <c r="F84" s="23">
        <v>2300</v>
      </c>
      <c r="G84" s="23">
        <v>23</v>
      </c>
      <c r="H84" s="24">
        <f>SUM(F84:G84)</f>
        <v>2323</v>
      </c>
      <c r="I84" s="43" t="s">
        <v>109</v>
      </c>
      <c r="J84" s="38">
        <v>12.5</v>
      </c>
      <c r="K84" s="38">
        <v>12.8</v>
      </c>
      <c r="L84" s="40"/>
    </row>
    <row r="85" ht="26" customHeight="1" spans="1:12">
      <c r="A85" s="31"/>
      <c r="B85" s="32"/>
      <c r="C85" s="26"/>
      <c r="D85" s="26"/>
      <c r="E85" s="22"/>
      <c r="F85" s="24"/>
      <c r="G85" s="24"/>
      <c r="H85" s="24"/>
      <c r="I85" s="44"/>
      <c r="J85" s="41"/>
      <c r="K85" s="42"/>
      <c r="L85" s="40"/>
    </row>
    <row r="86" ht="23" customHeight="1" spans="1:12">
      <c r="A86" s="31" t="s">
        <v>39</v>
      </c>
      <c r="B86" s="26"/>
      <c r="C86" s="26"/>
      <c r="D86" s="26"/>
      <c r="E86" s="26"/>
      <c r="F86" s="24">
        <f>SUM(F83:F84)</f>
        <v>8300</v>
      </c>
      <c r="G86" s="24">
        <f>SUM(G83:G84)</f>
        <v>83</v>
      </c>
      <c r="H86" s="24">
        <f>SUM(H83:H84)</f>
        <v>8383</v>
      </c>
      <c r="I86" s="37" t="s">
        <v>110</v>
      </c>
      <c r="J86" s="41">
        <f>SUM(J83:J84)</f>
        <v>45.5</v>
      </c>
      <c r="K86" s="41">
        <f>SUM(K83:K84)</f>
        <v>46.3</v>
      </c>
      <c r="L86" s="40"/>
    </row>
    <row r="88" spans="1:12">
      <c r="A88" s="4" t="s">
        <v>0</v>
      </c>
      <c r="B88" s="4"/>
      <c r="C88" s="4"/>
      <c r="D88" s="4"/>
      <c r="E88" s="4"/>
      <c r="F88" s="4"/>
      <c r="G88" s="4"/>
      <c r="H88" s="4"/>
      <c r="J88" s="4"/>
      <c r="K88" s="4"/>
      <c r="L88" s="4"/>
    </row>
    <row r="89" spans="1:12">
      <c r="A89" s="4" t="s">
        <v>1</v>
      </c>
      <c r="B89" s="4"/>
      <c r="C89" s="4"/>
      <c r="D89" s="4"/>
      <c r="E89" s="4"/>
      <c r="F89" s="4"/>
      <c r="G89" s="4"/>
      <c r="H89" s="4"/>
      <c r="J89" s="4"/>
      <c r="K89" s="4"/>
      <c r="L89" s="4"/>
    </row>
    <row r="90" spans="4:7">
      <c r="D90" s="6" t="s">
        <v>2</v>
      </c>
      <c r="E90" s="7">
        <v>45953</v>
      </c>
      <c r="F90" s="7"/>
      <c r="G90" s="8"/>
    </row>
    <row r="91" ht="15" spans="4:12">
      <c r="D91" s="6" t="s">
        <v>3</v>
      </c>
      <c r="E91" s="9" t="s">
        <v>111</v>
      </c>
      <c r="F91" s="9"/>
      <c r="G91" s="10"/>
      <c r="H91" s="11" t="s">
        <v>65</v>
      </c>
      <c r="I91" s="11"/>
      <c r="J91" s="11"/>
      <c r="K91" s="11"/>
      <c r="L91" s="11"/>
    </row>
    <row r="92" ht="13.5" spans="2:12">
      <c r="B92" s="12"/>
      <c r="H92" s="11"/>
      <c r="I92" s="11"/>
      <c r="J92" s="11"/>
      <c r="K92" s="11"/>
      <c r="L92" s="11"/>
    </row>
    <row r="93" spans="2:2">
      <c r="B93" s="12"/>
    </row>
    <row r="94" ht="25.5" spans="1:12">
      <c r="A94" s="13" t="s">
        <v>6</v>
      </c>
      <c r="B94" s="14" t="s">
        <v>7</v>
      </c>
      <c r="C94" s="14" t="s">
        <v>8</v>
      </c>
      <c r="D94" s="15" t="s">
        <v>9</v>
      </c>
      <c r="E94" s="15" t="s">
        <v>10</v>
      </c>
      <c r="F94" s="16" t="s">
        <v>11</v>
      </c>
      <c r="G94" s="16" t="s">
        <v>12</v>
      </c>
      <c r="H94" s="16" t="s">
        <v>13</v>
      </c>
      <c r="I94" s="18" t="s">
        <v>14</v>
      </c>
      <c r="J94" s="36" t="s">
        <v>15</v>
      </c>
      <c r="K94" s="36" t="s">
        <v>16</v>
      </c>
      <c r="L94" s="14" t="s">
        <v>17</v>
      </c>
    </row>
    <row r="95" ht="13.5" spans="1:12">
      <c r="A95" s="13" t="s">
        <v>18</v>
      </c>
      <c r="B95" s="14" t="s">
        <v>19</v>
      </c>
      <c r="C95" s="17" t="s">
        <v>20</v>
      </c>
      <c r="D95" s="18" t="s">
        <v>21</v>
      </c>
      <c r="E95" s="18" t="s">
        <v>22</v>
      </c>
      <c r="F95" s="16" t="s">
        <v>23</v>
      </c>
      <c r="G95" s="16" t="s">
        <v>24</v>
      </c>
      <c r="H95" s="16" t="s">
        <v>25</v>
      </c>
      <c r="I95" s="37" t="s">
        <v>26</v>
      </c>
      <c r="J95" s="36" t="s">
        <v>27</v>
      </c>
      <c r="K95" s="36" t="s">
        <v>28</v>
      </c>
      <c r="L95" s="14" t="s">
        <v>29</v>
      </c>
    </row>
    <row r="96" ht="36" customHeight="1" spans="1:12">
      <c r="A96" s="19" t="s">
        <v>30</v>
      </c>
      <c r="B96" s="20" t="s">
        <v>31</v>
      </c>
      <c r="C96" s="48" t="s">
        <v>66</v>
      </c>
      <c r="D96" s="21"/>
      <c r="E96" s="22" t="s">
        <v>67</v>
      </c>
      <c r="F96" s="23">
        <v>5000</v>
      </c>
      <c r="G96" s="23">
        <v>50</v>
      </c>
      <c r="H96" s="24">
        <f>SUM(F96:G96)</f>
        <v>5050</v>
      </c>
      <c r="I96" s="43" t="s">
        <v>71</v>
      </c>
      <c r="J96" s="38">
        <v>31</v>
      </c>
      <c r="K96" s="38">
        <v>31.4</v>
      </c>
      <c r="L96" s="39"/>
    </row>
    <row r="97" ht="29" customHeight="1" spans="1:12">
      <c r="A97" s="25"/>
      <c r="B97" s="20" t="s">
        <v>31</v>
      </c>
      <c r="C97" s="51"/>
      <c r="D97" s="26"/>
      <c r="E97" s="22" t="s">
        <v>67</v>
      </c>
      <c r="F97" s="23">
        <v>5500</v>
      </c>
      <c r="G97" s="23">
        <v>55</v>
      </c>
      <c r="H97" s="24">
        <f>SUM(F97:G97)</f>
        <v>5555</v>
      </c>
      <c r="I97" s="43" t="s">
        <v>74</v>
      </c>
      <c r="J97" s="38">
        <v>32.5</v>
      </c>
      <c r="K97" s="38">
        <v>33</v>
      </c>
      <c r="L97" s="40"/>
    </row>
    <row r="98" ht="28" customHeight="1" spans="1:12">
      <c r="A98" s="25"/>
      <c r="B98" s="20" t="s">
        <v>31</v>
      </c>
      <c r="C98" s="51"/>
      <c r="D98" s="26"/>
      <c r="E98" s="22" t="s">
        <v>112</v>
      </c>
      <c r="F98" s="24">
        <v>1700</v>
      </c>
      <c r="G98" s="24">
        <v>17</v>
      </c>
      <c r="H98" s="24">
        <f>SUM(F98:G98)</f>
        <v>1717</v>
      </c>
      <c r="I98" s="43" t="s">
        <v>76</v>
      </c>
      <c r="J98" s="41">
        <v>11.8</v>
      </c>
      <c r="K98" s="52">
        <v>12</v>
      </c>
      <c r="L98" s="40"/>
    </row>
    <row r="99" ht="28" customHeight="1" spans="1:12">
      <c r="A99" s="25"/>
      <c r="B99" s="20" t="s">
        <v>31</v>
      </c>
      <c r="C99" s="51"/>
      <c r="D99" s="26"/>
      <c r="E99" s="22" t="s">
        <v>113</v>
      </c>
      <c r="F99" s="24">
        <v>4300</v>
      </c>
      <c r="G99" s="24">
        <v>43</v>
      </c>
      <c r="H99" s="24">
        <f>SUM(F99:G99)</f>
        <v>4343</v>
      </c>
      <c r="I99" s="43" t="s">
        <v>78</v>
      </c>
      <c r="J99" s="41">
        <v>32</v>
      </c>
      <c r="K99" s="52">
        <v>32.5</v>
      </c>
      <c r="L99" s="40"/>
    </row>
    <row r="100" ht="28" customHeight="1" spans="1:12">
      <c r="A100" s="25"/>
      <c r="B100" s="20" t="s">
        <v>31</v>
      </c>
      <c r="C100" s="51"/>
      <c r="D100" s="26"/>
      <c r="E100" s="22" t="s">
        <v>113</v>
      </c>
      <c r="F100" s="24">
        <v>4200</v>
      </c>
      <c r="G100" s="24">
        <v>42</v>
      </c>
      <c r="H100" s="24">
        <f>SUM(F100:G100)</f>
        <v>4242</v>
      </c>
      <c r="I100" s="43" t="s">
        <v>81</v>
      </c>
      <c r="J100" s="41">
        <v>30.5</v>
      </c>
      <c r="K100" s="52">
        <v>31</v>
      </c>
      <c r="L100" s="40"/>
    </row>
    <row r="101" ht="28" customHeight="1" spans="1:12">
      <c r="A101" s="25"/>
      <c r="B101" s="20" t="s">
        <v>31</v>
      </c>
      <c r="C101" s="49"/>
      <c r="D101" s="26"/>
      <c r="E101" s="22" t="s">
        <v>114</v>
      </c>
      <c r="F101" s="24">
        <v>1500</v>
      </c>
      <c r="G101" s="24">
        <v>15</v>
      </c>
      <c r="H101" s="24">
        <f>SUM(F101:G101)</f>
        <v>1515</v>
      </c>
      <c r="I101" s="43" t="s">
        <v>85</v>
      </c>
      <c r="J101" s="41">
        <v>15.5</v>
      </c>
      <c r="K101" s="52">
        <v>16</v>
      </c>
      <c r="L101" s="40"/>
    </row>
    <row r="102" ht="28" customHeight="1" spans="1:12">
      <c r="A102" s="31"/>
      <c r="B102" s="32"/>
      <c r="C102" s="26"/>
      <c r="D102" s="26"/>
      <c r="E102" s="22"/>
      <c r="F102" s="24"/>
      <c r="G102" s="24"/>
      <c r="H102" s="24"/>
      <c r="I102" s="44"/>
      <c r="J102" s="41"/>
      <c r="K102" s="42"/>
      <c r="L102" s="40"/>
    </row>
    <row r="103" ht="31" customHeight="1" spans="1:12">
      <c r="A103" s="31" t="s">
        <v>39</v>
      </c>
      <c r="B103" s="26"/>
      <c r="C103" s="26"/>
      <c r="D103" s="26"/>
      <c r="E103" s="26"/>
      <c r="F103" s="24">
        <f>SUM(F96:F101)</f>
        <v>22200</v>
      </c>
      <c r="G103" s="24">
        <f>SUM(G96:G101)</f>
        <v>222</v>
      </c>
      <c r="H103" s="24">
        <f>SUM(H96:H101)</f>
        <v>22422</v>
      </c>
      <c r="I103" s="37" t="s">
        <v>87</v>
      </c>
      <c r="J103" s="41">
        <f>SUM(J96:J101)</f>
        <v>153.3</v>
      </c>
      <c r="K103" s="41">
        <f>SUM(K96:K101)</f>
        <v>155.9</v>
      </c>
      <c r="L103" s="40"/>
    </row>
  </sheetData>
  <mergeCells count="51">
    <mergeCell ref="A1:L1"/>
    <mergeCell ref="A2:L2"/>
    <mergeCell ref="E3:F3"/>
    <mergeCell ref="E4:F4"/>
    <mergeCell ref="A27:L27"/>
    <mergeCell ref="A28:L28"/>
    <mergeCell ref="E29:F29"/>
    <mergeCell ref="E30:F30"/>
    <mergeCell ref="A39:L39"/>
    <mergeCell ref="A40:L40"/>
    <mergeCell ref="E41:F41"/>
    <mergeCell ref="E42:F42"/>
    <mergeCell ref="A54:L54"/>
    <mergeCell ref="A55:L55"/>
    <mergeCell ref="E56:F56"/>
    <mergeCell ref="E57:F57"/>
    <mergeCell ref="A75:L75"/>
    <mergeCell ref="A76:L76"/>
    <mergeCell ref="E77:F77"/>
    <mergeCell ref="E78:F78"/>
    <mergeCell ref="A88:L88"/>
    <mergeCell ref="A89:L89"/>
    <mergeCell ref="E90:F90"/>
    <mergeCell ref="E91:F91"/>
    <mergeCell ref="A9:A23"/>
    <mergeCell ref="A47:A50"/>
    <mergeCell ref="A62:A71"/>
    <mergeCell ref="A83:A84"/>
    <mergeCell ref="A96:A101"/>
    <mergeCell ref="C13:C14"/>
    <mergeCell ref="C15:C16"/>
    <mergeCell ref="C20:C21"/>
    <mergeCell ref="C22:C23"/>
    <mergeCell ref="C47:C48"/>
    <mergeCell ref="C49:C50"/>
    <mergeCell ref="C65:C66"/>
    <mergeCell ref="C67:C68"/>
    <mergeCell ref="C83:C84"/>
    <mergeCell ref="C96:C101"/>
    <mergeCell ref="I12:I15"/>
    <mergeCell ref="I16:I19"/>
    <mergeCell ref="I20:I23"/>
    <mergeCell ref="I47:I50"/>
    <mergeCell ref="I65:I68"/>
    <mergeCell ref="I69:I71"/>
    <mergeCell ref="H4:L5"/>
    <mergeCell ref="H30:L31"/>
    <mergeCell ref="H42:L43"/>
    <mergeCell ref="H57:L58"/>
    <mergeCell ref="H78:L79"/>
    <mergeCell ref="H91:L92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2025-10-23T05:48:40Z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16F78DAC07194BB1AB42DA39636F3BBA_13</vt:lpwstr>
  </property>
  <property fmtid="{D5CDD505-2E9C-101B-9397-08002B2CF9AE}" pid="3" name="KSOProductBuildVer">
    <vt:lpwstr>2052-12.1.0.23125</vt:lpwstr>
  </property>
</Properties>
</file>