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<sst xmlns="http://schemas.openxmlformats.org/spreadsheetml/2006/main" count="80" uniqueCount="60">
  <si>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</si>
  <si>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</si>
  <si>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:73577814798336</t>
    </r>
  </si>
  <si>
    <t>广东省阳江市阳西县七区园林五街50号、52号，晓阳帽业 黎小娴 18023825987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</si>
  <si>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</si>
  <si>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</si>
  <si>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</si>
  <si>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</si>
  <si>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</si>
  <si>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</si>
  <si>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</si>
  <si>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</si>
  <si>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</si>
  <si>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</si>
  <si>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</si>
  <si>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</si>
  <si>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</si>
  <si>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</si>
  <si>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</si>
  <si>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</si>
  <si>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</si>
  <si>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</si>
  <si>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</si>
  <si>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</si>
  <si>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P25101948 </t>
  </si>
  <si>
    <t>21 AULTH09845</t>
  </si>
  <si>
    <t xml:space="preserve">S25100849 </t>
  </si>
  <si>
    <t>1-2</t>
  </si>
  <si>
    <t>46*35*21</t>
  </si>
  <si>
    <r>
      <t>21 AULTH09845</t>
    </r>
    <r>
      <rPr>
        <sz val="10.5"/>
        <color rgb="FF333333"/>
        <rFont val="宋体"/>
        <charset val="134"/>
      </rPr>
      <t>背面空白</t>
    </r>
  </si>
  <si>
    <t>2-2</t>
  </si>
  <si>
    <t>36*35*21</t>
  </si>
  <si>
    <t>合计</t>
  </si>
  <si>
    <t>颜色</t>
  </si>
  <si>
    <t>尺码</t>
  </si>
  <si>
    <t>生产数</t>
  </si>
  <si>
    <t>尺码段</t>
  </si>
  <si>
    <t>PO号</t>
  </si>
  <si>
    <t>款号</t>
  </si>
  <si>
    <t>YL220-ECOM</t>
  </si>
  <si>
    <t>无价格</t>
  </si>
  <si>
    <t>B7195AX</t>
  </si>
  <si>
    <t>YL220</t>
  </si>
  <si>
    <t>有价格</t>
  </si>
  <si>
    <t>PN1-ECOM</t>
  </si>
  <si>
    <t>B7200AX</t>
  </si>
  <si>
    <t>PN1</t>
  </si>
  <si>
    <t>BN303-ECOM</t>
  </si>
  <si>
    <t>B9443AX</t>
  </si>
  <si>
    <t>BN303</t>
  </si>
  <si>
    <t>AR104-ECOM</t>
  </si>
  <si>
    <t>D5610AX</t>
  </si>
  <si>
    <t>AR104</t>
  </si>
  <si>
    <t>GN10-ECOM</t>
  </si>
  <si>
    <t>D5613AX</t>
  </si>
  <si>
    <t>GN10</t>
  </si>
  <si>
    <t>BN229-ECOM</t>
  </si>
  <si>
    <t>F9840AX</t>
  </si>
  <si>
    <t>BN229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</si>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</sst>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Calibri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13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14">
      <alignment vertical="center"/>
    </xf>
    <xf numFmtId="0" fontId="22" fillId="0" borderId="14">
      <alignment vertical="center"/>
    </xf>
    <xf numFmtId="0" fontId="23" fillId="0" borderId="15">
      <alignment vertical="center"/>
    </xf>
    <xf numFmtId="0" fontId="23" fillId="0" borderId="0">
      <alignment vertical="center"/>
    </xf>
    <xf numFmtId="0" fontId="24" fillId="5" borderId="16">
      <alignment vertical="center"/>
    </xf>
    <xf numFmtId="0" fontId="25" fillId="6" borderId="17">
      <alignment vertical="center"/>
    </xf>
    <xf numFmtId="0" fontId="26" fillId="6" borderId="16">
      <alignment vertical="center"/>
    </xf>
    <xf numFmtId="0" fontId="27" fillId="7" borderId="18">
      <alignment vertical="center"/>
    </xf>
    <xf numFmtId="0" fontId="28" fillId="0" borderId="19">
      <alignment vertical="center"/>
    </xf>
    <xf numFmtId="0" fontId="29" fillId="0" borderId="2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5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15" fillId="0" borderId="6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O19" sqref="O19"/>
    </sheetView>
  </sheetViews>
  <sheetFormatPr defaultColWidth="9" defaultRowHeight="13.5"/>
  <cols>
    <col min="1" max="1" width="10.625" customWidth="1"/>
    <col min="2" max="2" width="25.625" customWidth="1"/>
    <col min="3" max="3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1" t="s">
        <v>10</v>
      </c>
      <c r="J6" s="5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2" t="s">
        <v>21</v>
      </c>
      <c r="J7" s="52" t="s">
        <v>22</v>
      </c>
      <c r="K7" s="21" t="s">
        <v>23</v>
      </c>
    </row>
    <row r="8" ht="14.25" spans="1:11">
      <c r="A8" s="26" t="s">
        <v>24</v>
      </c>
      <c r="B8" s="27" t="s">
        <v>25</v>
      </c>
      <c r="C8" s="28" t="s">
        <v>26</v>
      </c>
      <c r="D8" s="29"/>
      <c r="E8" s="30">
        <v>15876</v>
      </c>
      <c r="F8" s="30"/>
      <c r="G8" s="30">
        <v>16229</v>
      </c>
      <c r="H8" s="31" t="s">
        <v>27</v>
      </c>
      <c r="I8" s="36"/>
      <c r="J8" s="53">
        <v>17.3</v>
      </c>
      <c r="K8" s="53" t="s">
        <v>28</v>
      </c>
    </row>
    <row r="9" spans="1:11">
      <c r="A9" s="26"/>
      <c r="B9" s="32" t="s">
        <v>29</v>
      </c>
      <c r="C9" s="28"/>
      <c r="D9" s="30"/>
      <c r="E9" s="30">
        <v>264</v>
      </c>
      <c r="F9" s="30"/>
      <c r="G9" s="30">
        <v>272</v>
      </c>
      <c r="H9" s="33"/>
      <c r="I9" s="36"/>
      <c r="J9" s="54"/>
      <c r="K9" s="54"/>
    </row>
    <row r="10" spans="1:11">
      <c r="A10" s="26"/>
      <c r="B10" s="27" t="s">
        <v>25</v>
      </c>
      <c r="C10" s="28"/>
      <c r="D10" s="30"/>
      <c r="E10" s="30">
        <v>11895</v>
      </c>
      <c r="F10" s="30"/>
      <c r="G10" s="30">
        <v>12169</v>
      </c>
      <c r="H10" s="34" t="s">
        <v>30</v>
      </c>
      <c r="I10" s="36"/>
      <c r="J10" s="53">
        <v>12.85</v>
      </c>
      <c r="K10" s="53" t="s">
        <v>31</v>
      </c>
    </row>
    <row r="11" spans="1:11">
      <c r="A11" s="26"/>
      <c r="B11" s="32" t="s">
        <v>29</v>
      </c>
      <c r="C11" s="28"/>
      <c r="D11" s="30"/>
      <c r="E11" s="30">
        <v>105</v>
      </c>
      <c r="F11" s="30"/>
      <c r="G11" s="30">
        <v>110</v>
      </c>
      <c r="H11" s="35"/>
      <c r="I11" s="36"/>
      <c r="J11" s="54"/>
      <c r="K11" s="54"/>
    </row>
    <row r="12" spans="1:11">
      <c r="A12" s="36" t="s">
        <v>32</v>
      </c>
      <c r="B12" s="36"/>
      <c r="C12" s="36"/>
      <c r="D12" s="30"/>
      <c r="E12" s="37">
        <f>SUM(E8:E11)</f>
        <v>28140</v>
      </c>
      <c r="F12" s="30"/>
      <c r="G12" s="37">
        <f>SUM(G8:G11)</f>
        <v>28780</v>
      </c>
      <c r="H12" s="36">
        <v>2</v>
      </c>
      <c r="I12" s="36"/>
      <c r="J12" s="36">
        <v>30.15</v>
      </c>
      <c r="K12" s="36">
        <f>SUM(K8:K8)</f>
        <v>0</v>
      </c>
    </row>
    <row r="14" ht="15" spans="1:8">
      <c r="A14" s="38" t="s">
        <v>33</v>
      </c>
      <c r="B14" s="38" t="s">
        <v>34</v>
      </c>
      <c r="C14" s="38" t="s">
        <v>17</v>
      </c>
      <c r="D14" s="38" t="s">
        <v>35</v>
      </c>
      <c r="E14" s="38" t="s">
        <v>36</v>
      </c>
      <c r="F14" s="39"/>
      <c r="G14" s="38" t="s">
        <v>37</v>
      </c>
      <c r="H14" s="40" t="s">
        <v>38</v>
      </c>
    </row>
    <row r="15" ht="14.25" spans="1:8">
      <c r="A15" s="41" t="s">
        <v>39</v>
      </c>
      <c r="B15" s="41">
        <v>56</v>
      </c>
      <c r="C15" s="41">
        <v>330</v>
      </c>
      <c r="D15" s="41">
        <v>338</v>
      </c>
      <c r="E15" s="41"/>
      <c r="F15" s="41" t="s">
        <v>40</v>
      </c>
      <c r="G15" s="41"/>
      <c r="H15" s="42" t="s">
        <v>41</v>
      </c>
    </row>
    <row r="16" ht="14.25" spans="1:8">
      <c r="A16" s="41" t="s">
        <v>42</v>
      </c>
      <c r="B16" s="41">
        <v>56</v>
      </c>
      <c r="C16" s="41">
        <v>2920</v>
      </c>
      <c r="D16" s="41">
        <v>2989</v>
      </c>
      <c r="E16" s="41"/>
      <c r="F16" s="41" t="s">
        <v>43</v>
      </c>
      <c r="G16" s="41"/>
      <c r="H16" s="43"/>
    </row>
    <row r="17" ht="14.25" spans="1:8">
      <c r="A17" s="41" t="s">
        <v>44</v>
      </c>
      <c r="B17" s="41">
        <v>56</v>
      </c>
      <c r="C17" s="41">
        <v>385</v>
      </c>
      <c r="D17" s="41">
        <v>394</v>
      </c>
      <c r="E17" s="41"/>
      <c r="F17" s="41" t="s">
        <v>40</v>
      </c>
      <c r="G17" s="41"/>
      <c r="H17" s="42" t="s">
        <v>45</v>
      </c>
    </row>
    <row r="18" ht="14.25" spans="1:8">
      <c r="A18" s="41" t="s">
        <v>46</v>
      </c>
      <c r="B18" s="41">
        <v>56</v>
      </c>
      <c r="C18" s="41">
        <v>4322</v>
      </c>
      <c r="D18" s="41">
        <v>4419</v>
      </c>
      <c r="E18" s="41"/>
      <c r="F18" s="41" t="s">
        <v>43</v>
      </c>
      <c r="G18" s="41"/>
      <c r="H18" s="43"/>
    </row>
    <row r="19" ht="14.25" spans="1:8">
      <c r="A19" s="41" t="s">
        <v>47</v>
      </c>
      <c r="B19" s="41">
        <v>58</v>
      </c>
      <c r="C19" s="41">
        <v>1156</v>
      </c>
      <c r="D19" s="41">
        <v>1180</v>
      </c>
      <c r="E19" s="41"/>
      <c r="F19" s="41" t="s">
        <v>40</v>
      </c>
      <c r="G19" s="41"/>
      <c r="H19" s="42" t="s">
        <v>48</v>
      </c>
    </row>
    <row r="20" ht="14.25" spans="1:8">
      <c r="A20" s="41" t="s">
        <v>49</v>
      </c>
      <c r="B20" s="41">
        <v>58</v>
      </c>
      <c r="C20" s="41">
        <v>6763</v>
      </c>
      <c r="D20" s="41">
        <v>6909</v>
      </c>
      <c r="E20" s="41"/>
      <c r="F20" s="41" t="s">
        <v>43</v>
      </c>
      <c r="G20" s="41"/>
      <c r="H20" s="43"/>
    </row>
    <row r="21" ht="14.25" spans="1:8">
      <c r="A21" s="41" t="s">
        <v>50</v>
      </c>
      <c r="B21" s="41">
        <v>56</v>
      </c>
      <c r="C21" s="41">
        <v>360</v>
      </c>
      <c r="D21" s="41">
        <v>368</v>
      </c>
      <c r="E21" s="41"/>
      <c r="F21" s="41" t="s">
        <v>40</v>
      </c>
      <c r="G21" s="41"/>
      <c r="H21" s="42" t="s">
        <v>51</v>
      </c>
    </row>
    <row r="22" ht="14.25" spans="1:8">
      <c r="A22" s="41" t="s">
        <v>52</v>
      </c>
      <c r="B22" s="41">
        <v>56</v>
      </c>
      <c r="C22" s="41">
        <v>3480</v>
      </c>
      <c r="D22" s="41">
        <v>3561</v>
      </c>
      <c r="E22" s="41"/>
      <c r="F22" s="41" t="s">
        <v>43</v>
      </c>
      <c r="G22" s="41"/>
      <c r="H22" s="43"/>
    </row>
    <row r="23" ht="14.25" spans="1:8">
      <c r="A23" s="41" t="s">
        <v>53</v>
      </c>
      <c r="B23" s="41">
        <v>56</v>
      </c>
      <c r="C23" s="41">
        <v>1130</v>
      </c>
      <c r="D23" s="41">
        <v>1154</v>
      </c>
      <c r="E23" s="41"/>
      <c r="F23" s="41" t="s">
        <v>40</v>
      </c>
      <c r="G23" s="41"/>
      <c r="H23" s="42" t="s">
        <v>54</v>
      </c>
    </row>
    <row r="24" ht="14.25" spans="1:8">
      <c r="A24" s="41" t="s">
        <v>55</v>
      </c>
      <c r="B24" s="41">
        <v>56</v>
      </c>
      <c r="C24" s="41">
        <v>3840</v>
      </c>
      <c r="D24" s="41">
        <v>3928</v>
      </c>
      <c r="E24" s="41"/>
      <c r="F24" s="41" t="s">
        <v>43</v>
      </c>
      <c r="G24" s="41"/>
      <c r="H24" s="43"/>
    </row>
    <row r="25" ht="14.25" spans="1:8">
      <c r="A25" s="41" t="s">
        <v>56</v>
      </c>
      <c r="B25" s="41">
        <v>56</v>
      </c>
      <c r="C25" s="41">
        <v>370</v>
      </c>
      <c r="D25" s="41">
        <v>378</v>
      </c>
      <c r="E25" s="41"/>
      <c r="F25" s="41" t="s">
        <v>40</v>
      </c>
      <c r="G25" s="41"/>
      <c r="H25" s="42" t="s">
        <v>57</v>
      </c>
    </row>
    <row r="26" ht="14.25" spans="1:8">
      <c r="A26" s="41" t="s">
        <v>58</v>
      </c>
      <c r="B26" s="41">
        <v>56</v>
      </c>
      <c r="C26" s="41">
        <v>2715</v>
      </c>
      <c r="D26" s="41">
        <v>2780</v>
      </c>
      <c r="E26" s="41"/>
      <c r="F26" s="41" t="s">
        <v>43</v>
      </c>
      <c r="G26" s="41"/>
      <c r="H26" s="43"/>
    </row>
    <row r="27" ht="14.25" spans="1:8">
      <c r="A27" s="44" t="s">
        <v>59</v>
      </c>
      <c r="B27" s="44"/>
      <c r="C27" s="41">
        <v>60</v>
      </c>
      <c r="D27" s="41">
        <v>62</v>
      </c>
      <c r="E27" s="41"/>
      <c r="F27" s="41"/>
      <c r="G27" s="41"/>
      <c r="H27" s="45" t="s">
        <v>41</v>
      </c>
    </row>
    <row r="28" ht="14.25" spans="1:8">
      <c r="A28" s="46"/>
      <c r="B28" s="46"/>
      <c r="C28" s="41">
        <v>123</v>
      </c>
      <c r="D28" s="41">
        <v>126</v>
      </c>
      <c r="E28" s="41"/>
      <c r="F28" s="41"/>
      <c r="G28" s="41"/>
      <c r="H28" s="45" t="s">
        <v>45</v>
      </c>
    </row>
    <row r="29" ht="14.25" spans="1:8">
      <c r="A29" s="46"/>
      <c r="B29" s="46"/>
      <c r="C29" s="41">
        <v>81</v>
      </c>
      <c r="D29" s="41">
        <v>84</v>
      </c>
      <c r="E29" s="41"/>
      <c r="F29" s="41"/>
      <c r="G29" s="41"/>
      <c r="H29" s="45" t="s">
        <v>48</v>
      </c>
    </row>
    <row r="30" ht="14.25" spans="1:8">
      <c r="A30" s="46"/>
      <c r="B30" s="46"/>
      <c r="C30" s="41">
        <v>30</v>
      </c>
      <c r="D30" s="41">
        <v>32</v>
      </c>
      <c r="E30" s="41"/>
      <c r="F30" s="41"/>
      <c r="G30" s="41"/>
      <c r="H30" s="45" t="s">
        <v>54</v>
      </c>
    </row>
    <row r="31" ht="14.25" spans="1:8">
      <c r="A31" s="47"/>
      <c r="B31" s="47"/>
      <c r="C31" s="41">
        <v>75</v>
      </c>
      <c r="D31" s="41">
        <v>78</v>
      </c>
      <c r="E31" s="41"/>
      <c r="F31" s="41"/>
      <c r="G31" s="41"/>
      <c r="H31" s="45" t="s">
        <v>57</v>
      </c>
    </row>
    <row r="32" ht="14.25" spans="1:8">
      <c r="A32" s="48" t="s">
        <v>32</v>
      </c>
      <c r="B32" s="48"/>
      <c r="C32" s="49">
        <f>SUM(C15:C31)</f>
        <v>28140</v>
      </c>
      <c r="D32" s="49">
        <f>SUM(D15:D31)</f>
        <v>28780</v>
      </c>
      <c r="E32" s="48"/>
      <c r="F32" s="48"/>
      <c r="G32" s="48"/>
      <c r="H32" s="50"/>
    </row>
  </sheetData>
  <mergeCells count="21">
    <mergeCell ref="A1:K1"/>
    <mergeCell ref="A2:D2"/>
    <mergeCell ref="E2:K2"/>
    <mergeCell ref="A8:A11"/>
    <mergeCell ref="A27:A31"/>
    <mergeCell ref="B27:B31"/>
    <mergeCell ref="C8:C11"/>
    <mergeCell ref="H8:H9"/>
    <mergeCell ref="H10:H11"/>
    <mergeCell ref="H15:H16"/>
    <mergeCell ref="H17:H18"/>
    <mergeCell ref="H19:H20"/>
    <mergeCell ref="H21:H22"/>
    <mergeCell ref="H23:H24"/>
    <mergeCell ref="H25:H26"/>
    <mergeCell ref="J8:J9"/>
    <mergeCell ref="J10:J11"/>
    <mergeCell ref="K8:K9"/>
    <mergeCell ref="K10:K11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2025-10-23T08:58:06Z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C27DC0BACB7F4F9EAA415445468A7C14_12</vt:lpwstr>
  </property>
</Properties>
</file>