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Sheet1" sheetId="1" r:id="rId1"/>
    <sheet name="Sheet2" sheetId="2" r:id="rId2"/>
  </sheets>
  <definedNames>
    <definedName name="_xlnm._FilterDatabase" localSheetId="0" hidden="1">Sheet1!$A$1:$F$39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<sst xmlns="http://schemas.openxmlformats.org/spreadsheetml/2006/main" count="195" uniqueCount="75">
  <si>
    <t>Style Number</t>
  </si>
  <si>
    <t>PO Number</t>
  </si>
  <si>
    <t>CE symbol</t>
  </si>
  <si>
    <t>Size</t>
  </si>
  <si>
    <t>Quantity</t>
  </si>
  <si>
    <t>小计数量</t>
  </si>
  <si>
    <t>箱数</t>
  </si>
  <si>
    <t>10271-234</t>
  </si>
  <si>
    <t>U126278</t>
  </si>
  <si>
    <t>NO</t>
  </si>
  <si>
    <t>8\10\12\14\16</t>
  </si>
  <si>
    <t>28\69\116\79\38</t>
  </si>
  <si>
    <t>2-1</t>
  </si>
  <si>
    <t>10950-234</t>
  </si>
  <si>
    <t>11124-302</t>
  </si>
  <si>
    <t>U126302</t>
  </si>
  <si>
    <t>6\8\10\12\14\16\18</t>
  </si>
  <si>
    <t>14\98\174\191\123\74\10</t>
  </si>
  <si>
    <t>11134DD-302</t>
  </si>
  <si>
    <t>8DD\10DD\12DD\14DD\16DD\18DD</t>
  </si>
  <si>
    <t>15\64\100\91\51\15</t>
  </si>
  <si>
    <t>U126315</t>
  </si>
  <si>
    <t>22\40\52\41\28\19</t>
  </si>
  <si>
    <t>11163-302</t>
  </si>
  <si>
    <t>16\66\113\120\78\31\12</t>
  </si>
  <si>
    <t>U126300</t>
  </si>
  <si>
    <t>6\8\10\12\14\16</t>
  </si>
  <si>
    <t>4\8\14\15\10\4</t>
  </si>
  <si>
    <t>U126306</t>
  </si>
  <si>
    <t>14\21\35\16\15</t>
  </si>
  <si>
    <t>25\63\94\95\47\38\20</t>
  </si>
  <si>
    <t>U126311</t>
  </si>
  <si>
    <t>5\5\5\4\4</t>
  </si>
  <si>
    <t>U126307</t>
  </si>
  <si>
    <t>7\11\11\7\7\7</t>
  </si>
  <si>
    <t>11183-302</t>
  </si>
  <si>
    <t>5\58\144\241\195\109\29</t>
  </si>
  <si>
    <t>31369-302</t>
  </si>
  <si>
    <t>4\86\183\242\162\72\32</t>
  </si>
  <si>
    <t>31377-302</t>
  </si>
  <si>
    <t>32\231\363\377\217\67\8</t>
  </si>
  <si>
    <t>6\8\10\12\14</t>
  </si>
  <si>
    <t>4\11\15\12\9</t>
  </si>
  <si>
    <t>36\78\95\87\53\36\21</t>
  </si>
  <si>
    <t>4\5\6\6\5\4</t>
  </si>
  <si>
    <t>31448-302</t>
  </si>
  <si>
    <t>18\108\209\261\187\73\45</t>
  </si>
  <si>
    <t>27\84\104\91\48\39\21</t>
  </si>
  <si>
    <t>4\5\5\5\4\4</t>
  </si>
  <si>
    <t>31556MF-302</t>
  </si>
  <si>
    <t>6MF\8MF\10MF\12MF\14MF\16MF\18MF</t>
  </si>
  <si>
    <t>9\56\140\176\127\49\7</t>
  </si>
  <si>
    <t>2-2</t>
  </si>
  <si>
    <t>7\14\21\23\10\7\7</t>
  </si>
  <si>
    <t>33816-234</t>
  </si>
  <si>
    <t>38\87\128\62\17</t>
  </si>
  <si>
    <t>40473-302</t>
  </si>
  <si>
    <t>11\121\257\347\252\91\35</t>
  </si>
  <si>
    <t>9\21\36\38\17\9\7</t>
  </si>
  <si>
    <t>40609-302</t>
  </si>
  <si>
    <t>12\54\107\132\94\33\17</t>
  </si>
  <si>
    <t>40646-302</t>
  </si>
  <si>
    <t>5\44\85\110\86\47\36</t>
  </si>
  <si>
    <t>23\42\73\99\64\40\21</t>
  </si>
  <si>
    <t>4\5\6\5\4</t>
  </si>
  <si>
    <t>40651-302</t>
  </si>
  <si>
    <t>31\219\291\267\146\52\8</t>
  </si>
  <si>
    <t>4\10\16\14\8</t>
  </si>
  <si>
    <t>40659-302</t>
  </si>
  <si>
    <t>7\63\146\174\125\46\4</t>
  </si>
  <si>
    <t>29\72\108\96\44\36\21</t>
  </si>
  <si>
    <t>4\5\6\6\4\4</t>
  </si>
  <si>
    <t>44320-234</t>
  </si>
  <si>
    <t>28\72\126\77\27</t>
  </si>
  <si>
    <t>SF1075177358873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</si>
</sst>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宋体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view="pageBreakPreview" zoomScaleNormal="98" workbookViewId="0">
      <pane xSplit="1" ySplit="1" topLeftCell="B18" activePane="bottomRight" state="frozen"/>
      <selection/>
      <selection pane="topRight"/>
      <selection pane="bottomLeft"/>
      <selection pane="bottomRight" activeCell="E20" sqref="E20"/>
    </sheetView>
  </sheetViews>
  <sheetFormatPr defaultColWidth="8.875" defaultRowHeight="25" customHeight="1" outlineLevelCol="6"/>
  <cols>
    <col min="1" max="1" width="15.25" style="1" customWidth="1"/>
    <col min="2" max="2" width="13.875" style="1" customWidth="1"/>
    <col min="3" max="3" width="12.125" style="1" customWidth="1"/>
    <col min="4" max="4" width="38.75" style="1" customWidth="1"/>
    <col min="5" max="5" width="32.5" style="1" customWidth="1"/>
    <col min="6" max="6" width="8.41666666666667" style="3" customWidth="1"/>
    <col min="7" max="16384" width="8.875" style="4"/>
  </cols>
  <sheetData>
    <row r="1" s="1" customFormat="1" customHeigh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6" t="s">
        <v>6</v>
      </c>
    </row>
    <row r="2" s="2" customFormat="1" customHeight="1" spans="1:7">
      <c r="A2" s="7" t="s">
        <v>7</v>
      </c>
      <c r="B2" s="7" t="s">
        <v>8</v>
      </c>
      <c r="C2" s="7" t="s">
        <v>9</v>
      </c>
      <c r="D2" s="7" t="s">
        <v>10</v>
      </c>
      <c r="E2" s="7" t="s">
        <v>11</v>
      </c>
      <c r="F2" s="8" cm="1">
        <f t="array" ref="F2">SUM(--_xlfn.TEXTSPLIT(E2,"\"))</f>
        <v>330</v>
      </c>
      <c r="G2" s="9" t="s">
        <v>12</v>
      </c>
    </row>
    <row r="3" s="2" customFormat="1" customHeight="1" spans="1:7">
      <c r="A3" s="7" t="s">
        <v>13</v>
      </c>
      <c r="B3" s="7" t="s">
        <v>8</v>
      </c>
      <c r="C3" s="7" t="s">
        <v>9</v>
      </c>
      <c r="D3" s="7" t="s">
        <v>10</v>
      </c>
      <c r="E3" s="7" t="s">
        <v>11</v>
      </c>
      <c r="F3" s="8" cm="1">
        <f t="array" ref="F3">SUM(--_xlfn.TEXTSPLIT(E3,"\"))</f>
        <v>330</v>
      </c>
      <c r="G3" s="7"/>
    </row>
    <row r="4" s="2" customFormat="1" customHeight="1" spans="1:7">
      <c r="A4" s="7" t="s">
        <v>14</v>
      </c>
      <c r="B4" s="7" t="s">
        <v>15</v>
      </c>
      <c r="C4" s="7" t="s">
        <v>9</v>
      </c>
      <c r="D4" s="7" t="s">
        <v>16</v>
      </c>
      <c r="E4" s="7" t="s">
        <v>17</v>
      </c>
      <c r="F4" s="8">
        <f t="array" ref="F4">SUM(--_xlfn.TEXTSPLIT(E4,"\"))</f>
        <v>684</v>
      </c>
      <c r="G4" s="7"/>
    </row>
    <row r="5" s="2" customFormat="1" customHeight="1" spans="1:7">
      <c r="A5" s="7" t="s">
        <v>18</v>
      </c>
      <c r="B5" s="7" t="s">
        <v>15</v>
      </c>
      <c r="C5" s="7" t="s">
        <v>9</v>
      </c>
      <c r="D5" s="7" t="s">
        <v>19</v>
      </c>
      <c r="E5" s="7" t="s">
        <v>20</v>
      </c>
      <c r="F5" s="8">
        <f t="array" ref="F5">SUM(--_xlfn.TEXTSPLIT(E5,"\"))</f>
        <v>336</v>
      </c>
      <c r="G5" s="7"/>
    </row>
    <row r="6" s="2" customFormat="1" customHeight="1" spans="1:7">
      <c r="A6" s="7" t="s">
        <v>18</v>
      </c>
      <c r="B6" s="7" t="s">
        <v>21</v>
      </c>
      <c r="C6" s="7" t="s">
        <v>9</v>
      </c>
      <c r="D6" s="7" t="s">
        <v>19</v>
      </c>
      <c r="E6" s="7" t="s">
        <v>22</v>
      </c>
      <c r="F6" s="8">
        <f t="array" ref="F6">SUM(--_xlfn.TEXTSPLIT(E6,"\"))</f>
        <v>202</v>
      </c>
      <c r="G6" s="7"/>
    </row>
    <row r="7" s="2" customFormat="1" customHeight="1" spans="1:7">
      <c r="A7" s="7" t="s">
        <v>23</v>
      </c>
      <c r="B7" s="7" t="s">
        <v>15</v>
      </c>
      <c r="C7" s="7" t="s">
        <v>9</v>
      </c>
      <c r="D7" s="7" t="s">
        <v>16</v>
      </c>
      <c r="E7" s="7" t="s">
        <v>24</v>
      </c>
      <c r="F7" s="8">
        <f t="array" ref="F7">SUM(--_xlfn.TEXTSPLIT(E7,"\"))</f>
        <v>436</v>
      </c>
      <c r="G7" s="7"/>
    </row>
    <row r="8" s="2" customFormat="1" customHeight="1" spans="1:7">
      <c r="A8" s="7" t="s">
        <v>23</v>
      </c>
      <c r="B8" s="7" t="s">
        <v>25</v>
      </c>
      <c r="C8" s="7" t="s">
        <v>9</v>
      </c>
      <c r="D8" s="7" t="s">
        <v>26</v>
      </c>
      <c r="E8" s="7" t="s">
        <v>27</v>
      </c>
      <c r="F8" s="8">
        <f t="array" ref="F8">SUM(--_xlfn.TEXTSPLIT(E8,"\"))</f>
        <v>55</v>
      </c>
      <c r="G8" s="7"/>
    </row>
    <row r="9" s="2" customFormat="1" customHeight="1" spans="1:7">
      <c r="A9" s="7" t="s">
        <v>23</v>
      </c>
      <c r="B9" s="7" t="s">
        <v>28</v>
      </c>
      <c r="C9" s="7" t="s">
        <v>9</v>
      </c>
      <c r="D9" s="7" t="s">
        <v>10</v>
      </c>
      <c r="E9" s="7" t="s">
        <v>29</v>
      </c>
      <c r="F9" s="8">
        <f t="array" ref="F9">SUM(--_xlfn.TEXTSPLIT(E9,"\"))</f>
        <v>101</v>
      </c>
      <c r="G9" s="7"/>
    </row>
    <row r="10" s="2" customFormat="1" customHeight="1" spans="1:7">
      <c r="A10" s="7" t="s">
        <v>23</v>
      </c>
      <c r="B10" s="7" t="s">
        <v>21</v>
      </c>
      <c r="C10" s="7" t="s">
        <v>9</v>
      </c>
      <c r="D10" s="7" t="s">
        <v>16</v>
      </c>
      <c r="E10" s="7" t="s">
        <v>30</v>
      </c>
      <c r="F10" s="8">
        <f t="array" ref="F10">SUM(--_xlfn.TEXTSPLIT(E10,"\"))</f>
        <v>382</v>
      </c>
      <c r="G10" s="7"/>
    </row>
    <row r="11" s="2" customFormat="1" customHeight="1" spans="1:7">
      <c r="A11" s="7" t="s">
        <v>23</v>
      </c>
      <c r="B11" s="7" t="s">
        <v>31</v>
      </c>
      <c r="C11" s="7" t="s">
        <v>9</v>
      </c>
      <c r="D11" s="7" t="s">
        <v>10</v>
      </c>
      <c r="E11" s="7" t="s">
        <v>32</v>
      </c>
      <c r="F11" s="8">
        <f t="array" ref="F11">SUM(--_xlfn.TEXTSPLIT(E11,"\"))</f>
        <v>23</v>
      </c>
      <c r="G11" s="7"/>
    </row>
    <row r="12" s="2" customFormat="1" customHeight="1" spans="1:7">
      <c r="A12" s="10" t="s">
        <v>23</v>
      </c>
      <c r="B12" s="10" t="s">
        <v>33</v>
      </c>
      <c r="C12" s="7" t="s">
        <v>9</v>
      </c>
      <c r="D12" s="7" t="s">
        <v>26</v>
      </c>
      <c r="E12" s="7" t="s">
        <v>34</v>
      </c>
      <c r="F12" s="8">
        <f t="array" ref="F12">SUM(--_xlfn.TEXTSPLIT(E12,"\"))</f>
        <v>50</v>
      </c>
      <c r="G12" s="7"/>
    </row>
    <row r="13" s="2" customFormat="1" customHeight="1" spans="1:7">
      <c r="A13" s="7" t="s">
        <v>35</v>
      </c>
      <c r="B13" s="7" t="s">
        <v>15</v>
      </c>
      <c r="C13" s="7" t="s">
        <v>9</v>
      </c>
      <c r="D13" s="7" t="s">
        <v>16</v>
      </c>
      <c r="E13" s="7" t="s">
        <v>36</v>
      </c>
      <c r="F13" s="8">
        <f t="array" ref="F13">SUM(--_xlfn.TEXTSPLIT(E13,"\"))</f>
        <v>781</v>
      </c>
      <c r="G13" s="7"/>
    </row>
    <row r="14" s="2" customFormat="1" customHeight="1" spans="1:7">
      <c r="A14" s="7" t="s">
        <v>37</v>
      </c>
      <c r="B14" s="7" t="s">
        <v>15</v>
      </c>
      <c r="C14" s="7" t="s">
        <v>9</v>
      </c>
      <c r="D14" s="7" t="s">
        <v>16</v>
      </c>
      <c r="E14" s="7" t="s">
        <v>38</v>
      </c>
      <c r="F14" s="8">
        <f t="array" ref="F14">SUM(--_xlfn.TEXTSPLIT(E14,"\"))</f>
        <v>781</v>
      </c>
      <c r="G14" s="7"/>
    </row>
    <row r="15" s="2" customFormat="1" customHeight="1" spans="1:7">
      <c r="A15" s="7" t="s">
        <v>39</v>
      </c>
      <c r="B15" s="7" t="s">
        <v>15</v>
      </c>
      <c r="C15" s="7" t="s">
        <v>9</v>
      </c>
      <c r="D15" s="7" t="s">
        <v>16</v>
      </c>
      <c r="E15" s="7" t="s">
        <v>40</v>
      </c>
      <c r="F15" s="8">
        <f t="array" ref="F15">SUM(--_xlfn.TEXTSPLIT(E15,"\"))</f>
        <v>1295</v>
      </c>
      <c r="G15" s="7"/>
    </row>
    <row r="16" s="2" customFormat="1" customHeight="1" spans="1:7">
      <c r="A16" s="7" t="s">
        <v>39</v>
      </c>
      <c r="B16" s="7" t="s">
        <v>25</v>
      </c>
      <c r="C16" s="7" t="s">
        <v>9</v>
      </c>
      <c r="D16" s="7" t="s">
        <v>41</v>
      </c>
      <c r="E16" s="7" t="s">
        <v>42</v>
      </c>
      <c r="F16" s="8">
        <f t="array" ref="F16">SUM(--_xlfn.TEXTSPLIT(E16,"\"))</f>
        <v>51</v>
      </c>
      <c r="G16" s="7"/>
    </row>
    <row r="17" s="2" customFormat="1" customHeight="1" spans="1:7">
      <c r="A17" s="7" t="s">
        <v>39</v>
      </c>
      <c r="B17" s="7" t="s">
        <v>21</v>
      </c>
      <c r="C17" s="7" t="s">
        <v>9</v>
      </c>
      <c r="D17" s="7" t="s">
        <v>16</v>
      </c>
      <c r="E17" s="7" t="s">
        <v>43</v>
      </c>
      <c r="F17" s="8">
        <f t="array" ref="F17">SUM(--_xlfn.TEXTSPLIT(E17,"\"))</f>
        <v>406</v>
      </c>
      <c r="G17" s="7"/>
    </row>
    <row r="18" s="2" customFormat="1" customHeight="1" spans="1:7">
      <c r="A18" s="7" t="s">
        <v>39</v>
      </c>
      <c r="B18" s="7" t="s">
        <v>31</v>
      </c>
      <c r="C18" s="7" t="s">
        <v>9</v>
      </c>
      <c r="D18" s="7" t="s">
        <v>26</v>
      </c>
      <c r="E18" s="7" t="s">
        <v>44</v>
      </c>
      <c r="F18" s="8">
        <f t="array" ref="F18">SUM(--_xlfn.TEXTSPLIT(E18,"\"))</f>
        <v>30</v>
      </c>
      <c r="G18" s="7"/>
    </row>
    <row r="19" s="2" customFormat="1" customHeight="1" spans="1:7">
      <c r="A19" s="7" t="s">
        <v>45</v>
      </c>
      <c r="B19" s="7" t="s">
        <v>15</v>
      </c>
      <c r="C19" s="7" t="s">
        <v>9</v>
      </c>
      <c r="D19" s="7" t="s">
        <v>16</v>
      </c>
      <c r="E19" s="7" t="s">
        <v>46</v>
      </c>
      <c r="F19" s="8">
        <f t="array" ref="F19">SUM(--_xlfn.TEXTSPLIT(E19,"\"))</f>
        <v>901</v>
      </c>
      <c r="G19" s="7"/>
    </row>
    <row r="20" s="2" customFormat="1" customHeight="1" spans="1:7">
      <c r="A20" s="7" t="s">
        <v>45</v>
      </c>
      <c r="B20" s="7" t="s">
        <v>21</v>
      </c>
      <c r="C20" s="7" t="s">
        <v>9</v>
      </c>
      <c r="D20" s="7" t="s">
        <v>16</v>
      </c>
      <c r="E20" s="7" t="s">
        <v>47</v>
      </c>
      <c r="F20" s="8">
        <f t="array" ref="F20">SUM(--_xlfn.TEXTSPLIT(E20,"\"))</f>
        <v>414</v>
      </c>
      <c r="G20" s="7"/>
    </row>
    <row r="21" s="2" customFormat="1" customHeight="1" spans="1:7">
      <c r="A21" s="7" t="s">
        <v>45</v>
      </c>
      <c r="B21" s="7" t="s">
        <v>31</v>
      </c>
      <c r="C21" s="7" t="s">
        <v>9</v>
      </c>
      <c r="D21" s="7" t="s">
        <v>26</v>
      </c>
      <c r="E21" s="7" t="s">
        <v>48</v>
      </c>
      <c r="F21" s="8">
        <f t="array" ref="F21">SUM(--_xlfn.TEXTSPLIT(E21,"\"))</f>
        <v>27</v>
      </c>
      <c r="G21" s="7"/>
    </row>
    <row r="22" s="2" customFormat="1" customHeight="1" spans="1:7">
      <c r="A22" s="10" t="s">
        <v>45</v>
      </c>
      <c r="B22" s="10" t="s">
        <v>33</v>
      </c>
      <c r="C22" s="7" t="s">
        <v>9</v>
      </c>
      <c r="D22" s="7" t="s">
        <v>26</v>
      </c>
      <c r="E22" s="7" t="s">
        <v>34</v>
      </c>
      <c r="F22" s="8">
        <f t="array" ref="F22">SUM(--_xlfn.TEXTSPLIT(E22,"\"))</f>
        <v>50</v>
      </c>
      <c r="G22" s="7"/>
    </row>
    <row r="23" s="2" customFormat="1" customHeight="1" spans="1:7">
      <c r="A23" s="7" t="s">
        <v>49</v>
      </c>
      <c r="B23" s="7" t="s">
        <v>15</v>
      </c>
      <c r="C23" s="7" t="s">
        <v>9</v>
      </c>
      <c r="D23" s="7" t="s">
        <v>50</v>
      </c>
      <c r="E23" s="7" t="s">
        <v>51</v>
      </c>
      <c r="F23" s="8">
        <f t="array" ref="F23">SUM(--_xlfn.TEXTSPLIT(E23,"\"))</f>
        <v>564</v>
      </c>
      <c r="G23" s="9" t="s">
        <v>52</v>
      </c>
    </row>
    <row r="24" s="2" customFormat="1" customHeight="1" spans="1:7">
      <c r="A24" s="7" t="s">
        <v>49</v>
      </c>
      <c r="B24" s="7" t="s">
        <v>21</v>
      </c>
      <c r="C24" s="7" t="s">
        <v>9</v>
      </c>
      <c r="D24" s="7" t="s">
        <v>50</v>
      </c>
      <c r="E24" s="7" t="s">
        <v>53</v>
      </c>
      <c r="F24" s="8">
        <f t="array" ref="F24">SUM(--_xlfn.TEXTSPLIT(E24,"\"))</f>
        <v>89</v>
      </c>
      <c r="G24" s="7"/>
    </row>
    <row r="25" s="2" customFormat="1" customHeight="1" spans="1:7">
      <c r="A25" s="7" t="s">
        <v>54</v>
      </c>
      <c r="B25" s="7" t="s">
        <v>8</v>
      </c>
      <c r="C25" s="7" t="s">
        <v>9</v>
      </c>
      <c r="D25" s="7" t="s">
        <v>10</v>
      </c>
      <c r="E25" s="7" t="s">
        <v>55</v>
      </c>
      <c r="F25" s="8">
        <f t="array" ref="F25">SUM(--_xlfn.TEXTSPLIT(E25,"\"))</f>
        <v>332</v>
      </c>
      <c r="G25" s="7"/>
    </row>
    <row r="26" s="2" customFormat="1" customHeight="1" spans="1:7">
      <c r="A26" s="7" t="s">
        <v>56</v>
      </c>
      <c r="B26" s="7" t="s">
        <v>15</v>
      </c>
      <c r="C26" s="7" t="s">
        <v>9</v>
      </c>
      <c r="D26" s="7" t="s">
        <v>16</v>
      </c>
      <c r="E26" s="7" t="s">
        <v>57</v>
      </c>
      <c r="F26" s="8">
        <f t="array" ref="F26">SUM(--_xlfn.TEXTSPLIT(E26,"\"))</f>
        <v>1114</v>
      </c>
      <c r="G26" s="7"/>
    </row>
    <row r="27" s="2" customFormat="1" customHeight="1" spans="1:7">
      <c r="A27" s="7" t="s">
        <v>56</v>
      </c>
      <c r="B27" s="7" t="s">
        <v>21</v>
      </c>
      <c r="C27" s="7" t="s">
        <v>9</v>
      </c>
      <c r="D27" s="7" t="s">
        <v>16</v>
      </c>
      <c r="E27" s="7" t="s">
        <v>58</v>
      </c>
      <c r="F27" s="8">
        <f t="array" ref="F27">SUM(--_xlfn.TEXTSPLIT(E27,"\"))</f>
        <v>137</v>
      </c>
      <c r="G27" s="7"/>
    </row>
    <row r="28" s="2" customFormat="1" customHeight="1" spans="1:7">
      <c r="A28" s="10" t="s">
        <v>56</v>
      </c>
      <c r="B28" s="10" t="s">
        <v>33</v>
      </c>
      <c r="C28" s="7" t="s">
        <v>9</v>
      </c>
      <c r="D28" s="7" t="s">
        <v>26</v>
      </c>
      <c r="E28" s="7" t="s">
        <v>34</v>
      </c>
      <c r="F28" s="8">
        <f t="array" ref="F28">SUM(--_xlfn.TEXTSPLIT(E28,"\"))</f>
        <v>50</v>
      </c>
      <c r="G28" s="7"/>
    </row>
    <row r="29" s="2" customFormat="1" customHeight="1" spans="1:7">
      <c r="A29" s="7" t="s">
        <v>59</v>
      </c>
      <c r="B29" s="7" t="s">
        <v>15</v>
      </c>
      <c r="C29" s="7" t="s">
        <v>9</v>
      </c>
      <c r="D29" s="7" t="s">
        <v>16</v>
      </c>
      <c r="E29" s="7" t="s">
        <v>60</v>
      </c>
      <c r="F29" s="8">
        <f t="array" ref="F29">SUM(--_xlfn.TEXTSPLIT(E29,"\"))</f>
        <v>449</v>
      </c>
      <c r="G29" s="7"/>
    </row>
    <row r="30" s="2" customFormat="1" customHeight="1" spans="1:7">
      <c r="A30" s="7" t="s">
        <v>61</v>
      </c>
      <c r="B30" s="7" t="s">
        <v>15</v>
      </c>
      <c r="C30" s="7" t="s">
        <v>9</v>
      </c>
      <c r="D30" s="7" t="s">
        <v>16</v>
      </c>
      <c r="E30" s="7" t="s">
        <v>62</v>
      </c>
      <c r="F30" s="8">
        <f t="array" ref="F30">SUM(--_xlfn.TEXTSPLIT(E30,"\"))</f>
        <v>413</v>
      </c>
      <c r="G30" s="7"/>
    </row>
    <row r="31" s="2" customFormat="1" customHeight="1" spans="1:7">
      <c r="A31" s="7" t="s">
        <v>61</v>
      </c>
      <c r="B31" s="7" t="s">
        <v>21</v>
      </c>
      <c r="C31" s="7" t="s">
        <v>9</v>
      </c>
      <c r="D31" s="7" t="s">
        <v>16</v>
      </c>
      <c r="E31" s="7" t="s">
        <v>63</v>
      </c>
      <c r="F31" s="8">
        <f t="array" ref="F31">SUM(--_xlfn.TEXTSPLIT(E31,"\"))</f>
        <v>362</v>
      </c>
      <c r="G31" s="7"/>
    </row>
    <row r="32" customHeight="1" spans="1:7">
      <c r="A32" s="7" t="s">
        <v>61</v>
      </c>
      <c r="B32" s="7" t="s">
        <v>31</v>
      </c>
      <c r="C32" s="7" t="s">
        <v>9</v>
      </c>
      <c r="D32" s="7" t="s">
        <v>10</v>
      </c>
      <c r="E32" s="7" t="s">
        <v>64</v>
      </c>
      <c r="F32" s="8">
        <f t="array" ref="F32">SUM(--_xlfn.TEXTSPLIT(E32,"\"))</f>
        <v>24</v>
      </c>
      <c r="G32" s="7"/>
    </row>
    <row r="33" customHeight="1" spans="1:7">
      <c r="A33" s="7" t="s">
        <v>65</v>
      </c>
      <c r="B33" s="7" t="s">
        <v>15</v>
      </c>
      <c r="C33" s="7" t="s">
        <v>9</v>
      </c>
      <c r="D33" s="7" t="s">
        <v>16</v>
      </c>
      <c r="E33" s="7" t="s">
        <v>66</v>
      </c>
      <c r="F33" s="8">
        <f t="array" ref="F33">SUM(--_xlfn.TEXTSPLIT(E33,"\"))</f>
        <v>1014</v>
      </c>
      <c r="G33" s="7"/>
    </row>
    <row r="34" customHeight="1" spans="1:7">
      <c r="A34" s="7" t="s">
        <v>65</v>
      </c>
      <c r="B34" s="7" t="s">
        <v>25</v>
      </c>
      <c r="C34" s="7" t="s">
        <v>9</v>
      </c>
      <c r="D34" s="7" t="s">
        <v>41</v>
      </c>
      <c r="E34" s="7" t="s">
        <v>67</v>
      </c>
      <c r="F34" s="8">
        <f t="array" ref="F34">SUM(--_xlfn.TEXTSPLIT(E34,"\"))</f>
        <v>52</v>
      </c>
      <c r="G34" s="7"/>
    </row>
    <row r="35" customHeight="1" spans="1:7">
      <c r="A35" s="7" t="s">
        <v>68</v>
      </c>
      <c r="B35" s="7" t="s">
        <v>15</v>
      </c>
      <c r="C35" s="7" t="s">
        <v>9</v>
      </c>
      <c r="D35" s="7" t="s">
        <v>16</v>
      </c>
      <c r="E35" s="7" t="s">
        <v>69</v>
      </c>
      <c r="F35" s="8">
        <f t="array" ref="F35">SUM(--_xlfn.TEXTSPLIT(E35,"\"))</f>
        <v>565</v>
      </c>
      <c r="G35" s="7"/>
    </row>
    <row r="36" customHeight="1" spans="1:7">
      <c r="A36" s="7" t="s">
        <v>68</v>
      </c>
      <c r="B36" s="7" t="s">
        <v>21</v>
      </c>
      <c r="C36" s="7" t="s">
        <v>9</v>
      </c>
      <c r="D36" s="7" t="s">
        <v>16</v>
      </c>
      <c r="E36" s="7" t="s">
        <v>70</v>
      </c>
      <c r="F36" s="8">
        <f t="array" ref="F36">SUM(--_xlfn.TEXTSPLIT(E36,"\"))</f>
        <v>406</v>
      </c>
      <c r="G36" s="7"/>
    </row>
    <row r="37" customHeight="1" spans="1:7">
      <c r="A37" s="7" t="s">
        <v>68</v>
      </c>
      <c r="B37" s="7" t="s">
        <v>31</v>
      </c>
      <c r="C37" s="7" t="s">
        <v>9</v>
      </c>
      <c r="D37" s="7" t="s">
        <v>26</v>
      </c>
      <c r="E37" s="7" t="s">
        <v>71</v>
      </c>
      <c r="F37" s="8">
        <f t="array" ref="F37">SUM(--_xlfn.TEXTSPLIT(E37,"\"))</f>
        <v>29</v>
      </c>
      <c r="G37" s="7"/>
    </row>
    <row r="38" customHeight="1" spans="1:7">
      <c r="A38" s="7" t="s">
        <v>72</v>
      </c>
      <c r="B38" s="7" t="s">
        <v>8</v>
      </c>
      <c r="C38" s="7" t="s">
        <v>9</v>
      </c>
      <c r="D38" s="7" t="s">
        <v>10</v>
      </c>
      <c r="E38" s="7" t="s">
        <v>73</v>
      </c>
      <c r="F38" s="8">
        <f t="array" ref="F38">SUM(--_xlfn.TEXTSPLIT(E38,"\"))</f>
        <v>330</v>
      </c>
      <c r="G38" s="7"/>
    </row>
    <row r="39" customHeight="1" spans="1:7">
      <c r="A39" s="10"/>
      <c r="B39" s="10"/>
      <c r="C39" s="10"/>
      <c r="D39" s="10"/>
      <c r="E39" s="10"/>
      <c r="F39" s="11">
        <f>SUM(F2:F38)</f>
        <v>13595</v>
      </c>
      <c r="G39" s="12"/>
    </row>
    <row r="42" customHeight="1" spans="4:4">
      <c r="D42" s="13" t="s">
        <v>74</v>
      </c>
    </row>
  </sheetData>
  <autoFilter xmlns:etc="http://www.wps.cn/officeDocument/2017/etCustomData" ref="A1:F39" etc:filterBottomFollowUsedRange="0">
    <sortState ref="A1:F39">
      <sortCondition ref="A1"/>
    </sortState>
    <extLst/>
  </autoFilter>
  <mergeCells count="2">
    <mergeCell ref="G2:G22"/>
    <mergeCell ref="G23:G38"/>
  </mergeCells>
  <pageMargins left="0.75" right="0.75" top="1" bottom="1" header="0.5" footer="0.5"/>
  <pageSetup paperSize="9" scale="6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2025-10-25T02:01:17Z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2052-12.1.0.23125</vt:lpwstr>
  </property>
</Properties>
</file>