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<sst xmlns="http://schemas.openxmlformats.org/spreadsheetml/2006/main" count="68" uniqueCount="45">
  <si>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</si>
  <si>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</si>
  <si>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安能610065031026</t>
    </r>
  </si>
  <si>
    <t>华立马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</si>
  <si>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</si>
  <si>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</si>
  <si>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</si>
  <si>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</si>
  <si>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</si>
  <si>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</si>
  <si>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</si>
  <si>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</si>
  <si>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</si>
  <si>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</si>
  <si>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</si>
  <si>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</si>
  <si>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</si>
  <si>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</si>
  <si>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</si>
  <si>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</si>
  <si>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</si>
  <si>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</si>
  <si>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</si>
  <si>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</si>
  <si>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P25101515 </t>
  </si>
  <si>
    <t xml:space="preserve">21 AULTH09845                                     </t>
  </si>
  <si>
    <t xml:space="preserve">S25100698 </t>
  </si>
  <si>
    <r>
      <rPr>
        <b/>
        <sz val="11"/>
        <rFont val="Calibri"/>
        <charset val="134"/>
      </rPr>
      <t>B4091AX-</t>
    </r>
    <r>
      <rPr>
        <b/>
        <sz val="11"/>
        <rFont val="宋体"/>
        <charset val="134"/>
      </rPr>
      <t>埃及单加单</t>
    </r>
    <r>
      <rPr>
        <b/>
        <sz val="11"/>
        <rFont val="Calibri"/>
        <charset val="134"/>
      </rPr>
      <t xml:space="preserve">                                                                                  </t>
    </r>
  </si>
  <si>
    <t>36*35*21</t>
  </si>
  <si>
    <t xml:space="preserve">25_AULBM13348                                     </t>
  </si>
  <si>
    <t>45*33*20</t>
  </si>
  <si>
    <t>45*33*16</t>
  </si>
  <si>
    <t xml:space="preserve">25_AULBM12918                                     </t>
  </si>
  <si>
    <t>合计</t>
  </si>
  <si>
    <t>颜色</t>
  </si>
  <si>
    <t>尺码</t>
  </si>
  <si>
    <t>生产数</t>
  </si>
  <si>
    <t>尺码段</t>
  </si>
  <si>
    <t>PO号</t>
  </si>
  <si>
    <t>款号</t>
  </si>
  <si>
    <t>WT33</t>
  </si>
  <si>
    <t>有价格</t>
  </si>
  <si>
    <r>
      <rPr>
        <sz val="10.5"/>
        <color rgb="FF333333"/>
        <rFont val="Helvetica"/>
        <charset val="134"/>
      </rPr>
      <t>B4091AX-</t>
    </r>
    <r>
      <rPr>
        <sz val="10.5"/>
        <color rgb="FF333333"/>
        <rFont val="宋体"/>
        <charset val="134"/>
      </rPr>
      <t>埃及单加单</t>
    </r>
  </si>
  <si>
    <t xml:space="preserve">NV64 </t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</si>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</sst>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5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color theme="1"/>
      <name val="宋体"/>
      <charset val="134"/>
    </font>
    <font>
      <b/>
      <sz val="11"/>
      <color theme="1"/>
      <name val="Calibri"/>
      <charset val="134"/>
    </font>
    <font>
      <sz val="11"/>
      <color theme="1"/>
      <name val="Calibri"/>
      <charset val="134"/>
    </font>
    <font>
      <sz val="10.5"/>
      <color rgb="FF333333"/>
      <name val="Helvetica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0.5"/>
      <color rgb="FF333333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0" fillId="4" borderId="3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4">
      <alignment vertical="center"/>
    </xf>
    <xf numFmtId="0" fontId="27" fillId="0" borderId="4">
      <alignment vertical="center"/>
    </xf>
    <xf numFmtId="0" fontId="28" fillId="0" borderId="5">
      <alignment vertical="center"/>
    </xf>
    <xf numFmtId="0" fontId="28" fillId="0" borderId="0">
      <alignment vertical="center"/>
    </xf>
    <xf numFmtId="0" fontId="29" fillId="5" borderId="6">
      <alignment vertical="center"/>
    </xf>
    <xf numFmtId="0" fontId="30" fillId="6" borderId="7">
      <alignment vertical="center"/>
    </xf>
    <xf numFmtId="0" fontId="31" fillId="6" borderId="6">
      <alignment vertical="center"/>
    </xf>
    <xf numFmtId="0" fontId="32" fillId="7" borderId="8">
      <alignment vertical="center"/>
    </xf>
    <xf numFmtId="0" fontId="33" fillId="0" borderId="9">
      <alignment vertical="center"/>
    </xf>
    <xf numFmtId="0" fontId="34" fillId="0" borderId="10">
      <alignment vertical="center"/>
    </xf>
    <xf numFmtId="0" fontId="35" fillId="8" borderId="0">
      <alignment vertical="center"/>
    </xf>
    <xf numFmtId="0" fontId="36" fillId="9" borderId="0">
      <alignment vertical="center"/>
    </xf>
    <xf numFmtId="0" fontId="37" fillId="10" borderId="0">
      <alignment vertical="center"/>
    </xf>
    <xf numFmtId="0" fontId="38" fillId="11" borderId="0">
      <alignment vertical="center"/>
    </xf>
    <xf numFmtId="0" fontId="39" fillId="12" borderId="0">
      <alignment vertical="center"/>
    </xf>
    <xf numFmtId="0" fontId="39" fillId="13" borderId="0">
      <alignment vertical="center"/>
    </xf>
    <xf numFmtId="0" fontId="38" fillId="14" borderId="0">
      <alignment vertical="center"/>
    </xf>
    <xf numFmtId="0" fontId="38" fillId="15" borderId="0">
      <alignment vertical="center"/>
    </xf>
    <xf numFmtId="0" fontId="39" fillId="16" borderId="0">
      <alignment vertical="center"/>
    </xf>
    <xf numFmtId="0" fontId="39" fillId="17" borderId="0">
      <alignment vertical="center"/>
    </xf>
    <xf numFmtId="0" fontId="38" fillId="18" borderId="0">
      <alignment vertical="center"/>
    </xf>
    <xf numFmtId="0" fontId="38" fillId="19" borderId="0">
      <alignment vertical="center"/>
    </xf>
    <xf numFmtId="0" fontId="39" fillId="20" borderId="0">
      <alignment vertical="center"/>
    </xf>
    <xf numFmtId="0" fontId="39" fillId="21" borderId="0">
      <alignment vertical="center"/>
    </xf>
    <xf numFmtId="0" fontId="38" fillId="22" borderId="0">
      <alignment vertical="center"/>
    </xf>
    <xf numFmtId="0" fontId="38" fillId="23" borderId="0">
      <alignment vertical="center"/>
    </xf>
    <xf numFmtId="0" fontId="39" fillId="24" borderId="0">
      <alignment vertical="center"/>
    </xf>
    <xf numFmtId="0" fontId="39" fillId="25" borderId="0">
      <alignment vertical="center"/>
    </xf>
    <xf numFmtId="0" fontId="38" fillId="26" borderId="0">
      <alignment vertical="center"/>
    </xf>
    <xf numFmtId="0" fontId="38" fillId="27" borderId="0">
      <alignment vertical="center"/>
    </xf>
    <xf numFmtId="0" fontId="39" fillId="28" borderId="0">
      <alignment vertical="center"/>
    </xf>
    <xf numFmtId="0" fontId="39" fillId="29" borderId="0">
      <alignment vertical="center"/>
    </xf>
    <xf numFmtId="0" fontId="38" fillId="30" borderId="0">
      <alignment vertical="center"/>
    </xf>
    <xf numFmtId="0" fontId="38" fillId="31" borderId="0">
      <alignment vertical="center"/>
    </xf>
    <xf numFmtId="0" fontId="39" fillId="32" borderId="0">
      <alignment vertical="center"/>
    </xf>
    <xf numFmtId="0" fontId="39" fillId="33" borderId="0">
      <alignment vertical="center"/>
    </xf>
    <xf numFmtId="0" fontId="38" fillId="34" borderId="0">
      <alignment vertical="center"/>
    </xf>
    <xf numFmtId="0" fontId="40" fillId="0" borderId="0">
      <alignment vertical="center"/>
    </xf>
  </cellStyleXfs>
  <cellXfs count="4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2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1" fontId="18" fillId="0" borderId="1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5" fillId="3" borderId="1" xfId="0" applyNumberFormat="1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20" fillId="0" borderId="1" xfId="0" applyNumberFormat="1" applyFont="1" applyBorder="1" applyAlignment="1">
      <alignment horizontal="center" vertical="center"/>
    </xf>
    <xf numFmtId="0" fontId="18" fillId="3" borderId="1" xfId="0" applyNumberFormat="1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tabSelected="1" workbookViewId="0">
      <selection activeCell="M26" sqref="M26"/>
    </sheetView>
  </sheetViews>
  <sheetFormatPr defaultColWidth="9" defaultRowHeight="13.5"/>
  <cols>
    <col min="1" max="1" width="17.25" customWidth="1"/>
    <col min="2" max="2" width="21.375" customWidth="1"/>
    <col min="3" max="3" width="22" customWidth="1"/>
    <col min="4" max="4" width="21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45955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44" t="s">
        <v>10</v>
      </c>
      <c r="J6" s="44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45" t="s">
        <v>21</v>
      </c>
      <c r="J7" s="45" t="s">
        <v>22</v>
      </c>
      <c r="K7" s="21" t="s">
        <v>23</v>
      </c>
    </row>
    <row r="8" ht="15" spans="1:11">
      <c r="A8" s="26" t="s">
        <v>24</v>
      </c>
      <c r="B8" s="27" t="s">
        <v>25</v>
      </c>
      <c r="C8" s="26" t="s">
        <v>26</v>
      </c>
      <c r="D8" s="27" t="s">
        <v>27</v>
      </c>
      <c r="E8" s="28">
        <v>11245</v>
      </c>
      <c r="F8" s="28"/>
      <c r="G8" s="28">
        <v>11552</v>
      </c>
      <c r="H8" s="29">
        <v>1</v>
      </c>
      <c r="I8" s="30"/>
      <c r="J8" s="30">
        <v>12.1</v>
      </c>
      <c r="K8" s="30" t="s">
        <v>28</v>
      </c>
    </row>
    <row r="9" ht="15" spans="1:11">
      <c r="A9" s="26"/>
      <c r="B9" s="27" t="s">
        <v>29</v>
      </c>
      <c r="C9" s="26"/>
      <c r="D9" s="26">
        <v>28</v>
      </c>
      <c r="E9" s="26">
        <v>1131</v>
      </c>
      <c r="F9" s="28"/>
      <c r="G9" s="28">
        <v>1180</v>
      </c>
      <c r="H9" s="29">
        <v>2</v>
      </c>
      <c r="I9" s="30"/>
      <c r="J9" s="29">
        <v>17.8</v>
      </c>
      <c r="K9" s="29" t="s">
        <v>30</v>
      </c>
    </row>
    <row r="10" ht="15" spans="1:11">
      <c r="A10" s="26"/>
      <c r="B10" s="27"/>
      <c r="C10" s="26"/>
      <c r="D10" s="26">
        <v>30</v>
      </c>
      <c r="E10" s="26">
        <v>1864</v>
      </c>
      <c r="F10" s="28"/>
      <c r="G10" s="28">
        <v>1900</v>
      </c>
      <c r="H10" s="29"/>
      <c r="I10" s="30"/>
      <c r="J10" s="29"/>
      <c r="K10" s="29"/>
    </row>
    <row r="11" ht="15" spans="1:11">
      <c r="A11" s="26"/>
      <c r="B11" s="27"/>
      <c r="C11" s="26"/>
      <c r="D11" s="26">
        <v>32</v>
      </c>
      <c r="E11" s="26">
        <v>2795</v>
      </c>
      <c r="F11" s="28"/>
      <c r="G11" s="28">
        <v>2900</v>
      </c>
      <c r="H11" s="29"/>
      <c r="I11" s="30"/>
      <c r="J11" s="29"/>
      <c r="K11" s="29"/>
    </row>
    <row r="12" ht="15" spans="1:11">
      <c r="A12" s="26"/>
      <c r="B12" s="27"/>
      <c r="C12" s="26"/>
      <c r="D12" s="26">
        <v>34</v>
      </c>
      <c r="E12" s="26">
        <v>2715</v>
      </c>
      <c r="F12" s="28"/>
      <c r="G12" s="28">
        <v>2850</v>
      </c>
      <c r="H12" s="29"/>
      <c r="I12" s="30"/>
      <c r="J12" s="29"/>
      <c r="K12" s="29"/>
    </row>
    <row r="13" ht="15" spans="1:11">
      <c r="A13" s="26"/>
      <c r="B13" s="27"/>
      <c r="C13" s="26"/>
      <c r="D13" s="26">
        <v>36</v>
      </c>
      <c r="E13" s="26">
        <v>1984</v>
      </c>
      <c r="F13" s="28"/>
      <c r="G13" s="28">
        <v>2050</v>
      </c>
      <c r="H13" s="29">
        <v>3</v>
      </c>
      <c r="I13" s="30"/>
      <c r="J13" s="29">
        <v>13.4</v>
      </c>
      <c r="K13" s="29" t="s">
        <v>31</v>
      </c>
    </row>
    <row r="14" ht="15" spans="1:11">
      <c r="A14" s="26"/>
      <c r="B14" s="27"/>
      <c r="C14" s="26"/>
      <c r="D14" s="26">
        <v>38</v>
      </c>
      <c r="E14" s="26">
        <v>911</v>
      </c>
      <c r="F14" s="28"/>
      <c r="G14" s="28">
        <v>950</v>
      </c>
      <c r="H14" s="29"/>
      <c r="I14" s="30"/>
      <c r="J14" s="29"/>
      <c r="K14" s="29"/>
    </row>
    <row r="15" ht="15" spans="1:11">
      <c r="A15" s="26"/>
      <c r="B15" s="27"/>
      <c r="C15" s="26"/>
      <c r="D15" s="26">
        <v>40</v>
      </c>
      <c r="E15" s="26">
        <v>911</v>
      </c>
      <c r="F15" s="28"/>
      <c r="G15" s="28">
        <v>950</v>
      </c>
      <c r="H15" s="29"/>
      <c r="I15" s="30"/>
      <c r="J15" s="29"/>
      <c r="K15" s="29"/>
    </row>
    <row r="16" ht="15" spans="1:11">
      <c r="A16" s="26"/>
      <c r="B16" s="27" t="s">
        <v>32</v>
      </c>
      <c r="C16" s="26"/>
      <c r="D16" s="26"/>
      <c r="E16" s="28">
        <v>12311</v>
      </c>
      <c r="F16" s="28"/>
      <c r="G16" s="28">
        <v>12600</v>
      </c>
      <c r="H16" s="29"/>
      <c r="I16" s="30"/>
      <c r="J16" s="29"/>
      <c r="K16" s="29"/>
    </row>
    <row r="17" spans="1:11">
      <c r="A17" s="30" t="s">
        <v>33</v>
      </c>
      <c r="B17" s="30"/>
      <c r="C17" s="30"/>
      <c r="D17" s="28"/>
      <c r="E17" s="31">
        <f>SUM(E8:E16)</f>
        <v>35867</v>
      </c>
      <c r="F17" s="31"/>
      <c r="G17" s="31">
        <f>SUM(G8:G16)</f>
        <v>36932</v>
      </c>
      <c r="H17" s="31">
        <v>3</v>
      </c>
      <c r="I17" s="31"/>
      <c r="J17" s="31">
        <f>SUM(J8:J16)</f>
        <v>43.3</v>
      </c>
      <c r="K17" s="30"/>
    </row>
    <row r="19" ht="15" spans="1:8">
      <c r="A19" s="32" t="s">
        <v>34</v>
      </c>
      <c r="B19" s="33" t="s">
        <v>35</v>
      </c>
      <c r="C19" s="33" t="s">
        <v>17</v>
      </c>
      <c r="D19" s="33" t="s">
        <v>36</v>
      </c>
      <c r="E19" s="33" t="s">
        <v>37</v>
      </c>
      <c r="F19" s="34"/>
      <c r="G19" s="32" t="s">
        <v>38</v>
      </c>
      <c r="H19" s="32" t="s">
        <v>39</v>
      </c>
    </row>
    <row r="20" ht="15" spans="1:8">
      <c r="A20" s="35" t="s">
        <v>40</v>
      </c>
      <c r="B20" s="36">
        <v>28</v>
      </c>
      <c r="C20" s="37">
        <v>525</v>
      </c>
      <c r="D20" s="38">
        <v>537</v>
      </c>
      <c r="E20" s="38"/>
      <c r="F20" s="33" t="s">
        <v>41</v>
      </c>
      <c r="G20" s="35">
        <v>1705349</v>
      </c>
      <c r="H20" s="39" t="s">
        <v>42</v>
      </c>
    </row>
    <row r="21" ht="15" spans="1:8">
      <c r="A21" s="40"/>
      <c r="B21" s="36">
        <v>30</v>
      </c>
      <c r="C21" s="37">
        <v>1050</v>
      </c>
      <c r="D21" s="38">
        <v>1087</v>
      </c>
      <c r="E21" s="38"/>
      <c r="F21" s="33" t="s">
        <v>41</v>
      </c>
      <c r="G21" s="40"/>
      <c r="H21" s="41"/>
    </row>
    <row r="22" ht="15" spans="1:8">
      <c r="A22" s="40"/>
      <c r="B22" s="36">
        <v>32</v>
      </c>
      <c r="C22" s="37">
        <v>1575</v>
      </c>
      <c r="D22" s="38">
        <v>1623</v>
      </c>
      <c r="E22" s="38"/>
      <c r="F22" s="33" t="s">
        <v>41</v>
      </c>
      <c r="G22" s="40"/>
      <c r="H22" s="41"/>
    </row>
    <row r="23" ht="15" spans="1:8">
      <c r="A23" s="35"/>
      <c r="B23" s="36">
        <v>34</v>
      </c>
      <c r="C23" s="37">
        <v>1575</v>
      </c>
      <c r="D23" s="38">
        <v>1608</v>
      </c>
      <c r="E23" s="38"/>
      <c r="F23" s="33" t="s">
        <v>41</v>
      </c>
      <c r="G23" s="35"/>
      <c r="H23" s="39"/>
    </row>
    <row r="24" ht="15" spans="1:8">
      <c r="A24" s="35"/>
      <c r="B24" s="36">
        <v>36</v>
      </c>
      <c r="C24" s="38">
        <v>1050</v>
      </c>
      <c r="D24" s="38">
        <v>1072</v>
      </c>
      <c r="E24" s="38"/>
      <c r="F24" s="33" t="s">
        <v>41</v>
      </c>
      <c r="G24" s="35"/>
      <c r="H24" s="39"/>
    </row>
    <row r="25" ht="15" spans="1:8">
      <c r="A25" s="35"/>
      <c r="B25" s="36">
        <v>38</v>
      </c>
      <c r="C25" s="38">
        <v>525</v>
      </c>
      <c r="D25" s="38">
        <v>537</v>
      </c>
      <c r="E25" s="38"/>
      <c r="F25" s="33" t="s">
        <v>41</v>
      </c>
      <c r="G25" s="35"/>
      <c r="H25" s="39"/>
    </row>
    <row r="26" ht="15" spans="1:8">
      <c r="A26" s="35"/>
      <c r="B26" s="36">
        <v>40</v>
      </c>
      <c r="C26" s="38">
        <v>525</v>
      </c>
      <c r="D26" s="38">
        <v>537</v>
      </c>
      <c r="E26" s="38"/>
      <c r="F26" s="33" t="s">
        <v>41</v>
      </c>
      <c r="G26" s="35"/>
      <c r="H26" s="39"/>
    </row>
    <row r="27" ht="15" spans="1:8">
      <c r="A27" s="35" t="s">
        <v>43</v>
      </c>
      <c r="B27" s="36">
        <v>28</v>
      </c>
      <c r="C27" s="37">
        <v>250</v>
      </c>
      <c r="D27" s="38">
        <v>256</v>
      </c>
      <c r="E27" s="38"/>
      <c r="F27" s="33" t="s">
        <v>41</v>
      </c>
      <c r="G27" s="35"/>
      <c r="H27" s="39"/>
    </row>
    <row r="28" ht="15" spans="1:8">
      <c r="A28" s="40"/>
      <c r="B28" s="36">
        <v>30</v>
      </c>
      <c r="C28" s="37">
        <v>500</v>
      </c>
      <c r="D28" s="38">
        <v>526</v>
      </c>
      <c r="E28" s="38"/>
      <c r="F28" s="33" t="s">
        <v>41</v>
      </c>
      <c r="G28" s="40"/>
      <c r="H28" s="41"/>
    </row>
    <row r="29" ht="15" spans="1:8">
      <c r="A29" s="40"/>
      <c r="B29" s="36">
        <v>32</v>
      </c>
      <c r="C29" s="37">
        <v>750</v>
      </c>
      <c r="D29" s="38">
        <v>781</v>
      </c>
      <c r="E29" s="38"/>
      <c r="F29" s="33" t="s">
        <v>41</v>
      </c>
      <c r="G29" s="40"/>
      <c r="H29" s="41"/>
    </row>
    <row r="30" ht="15" spans="1:8">
      <c r="A30" s="35"/>
      <c r="B30" s="36">
        <v>34</v>
      </c>
      <c r="C30" s="37">
        <v>750</v>
      </c>
      <c r="D30" s="38">
        <v>766</v>
      </c>
      <c r="E30" s="38"/>
      <c r="F30" s="33" t="s">
        <v>41</v>
      </c>
      <c r="G30" s="35"/>
      <c r="H30" s="39"/>
    </row>
    <row r="31" ht="15" spans="1:8">
      <c r="A31" s="35"/>
      <c r="B31" s="36">
        <v>36</v>
      </c>
      <c r="C31" s="38">
        <v>500</v>
      </c>
      <c r="D31" s="38">
        <v>511</v>
      </c>
      <c r="E31" s="38"/>
      <c r="F31" s="33" t="s">
        <v>41</v>
      </c>
      <c r="G31" s="35"/>
      <c r="H31" s="39"/>
    </row>
    <row r="32" ht="15" spans="1:8">
      <c r="A32" s="35"/>
      <c r="B32" s="36">
        <v>38</v>
      </c>
      <c r="C32" s="38">
        <v>250</v>
      </c>
      <c r="D32" s="38">
        <v>256</v>
      </c>
      <c r="E32" s="38"/>
      <c r="F32" s="33" t="s">
        <v>41</v>
      </c>
      <c r="G32" s="35"/>
      <c r="H32" s="39"/>
    </row>
    <row r="33" ht="15" spans="1:8">
      <c r="A33" s="35"/>
      <c r="B33" s="36">
        <v>40</v>
      </c>
      <c r="C33" s="38">
        <v>250</v>
      </c>
      <c r="D33" s="38">
        <v>256</v>
      </c>
      <c r="E33" s="38"/>
      <c r="F33" s="33" t="s">
        <v>41</v>
      </c>
      <c r="G33" s="35"/>
      <c r="H33" s="39"/>
    </row>
    <row r="34" ht="15" spans="1:8">
      <c r="A34" s="35" t="s">
        <v>40</v>
      </c>
      <c r="B34" s="36">
        <v>28</v>
      </c>
      <c r="C34" s="38">
        <v>274</v>
      </c>
      <c r="D34" s="38">
        <v>280</v>
      </c>
      <c r="E34" s="38"/>
      <c r="F34" s="33" t="s">
        <v>44</v>
      </c>
      <c r="G34" s="35">
        <v>1705348</v>
      </c>
      <c r="H34" s="39"/>
    </row>
    <row r="35" ht="15" spans="1:8">
      <c r="A35" s="35"/>
      <c r="B35" s="26">
        <v>30</v>
      </c>
      <c r="C35" s="35">
        <v>150</v>
      </c>
      <c r="D35" s="35">
        <v>154</v>
      </c>
      <c r="E35" s="35"/>
      <c r="F35" s="42" t="s">
        <v>44</v>
      </c>
      <c r="G35" s="35"/>
      <c r="H35" s="39"/>
    </row>
    <row r="36" ht="15" spans="1:8">
      <c r="A36" s="35"/>
      <c r="B36" s="26">
        <v>32</v>
      </c>
      <c r="C36" s="35">
        <v>224</v>
      </c>
      <c r="D36" s="35">
        <v>229</v>
      </c>
      <c r="E36" s="35"/>
      <c r="F36" s="42" t="s">
        <v>44</v>
      </c>
      <c r="G36" s="35"/>
      <c r="H36" s="39"/>
    </row>
    <row r="37" ht="15" spans="1:8">
      <c r="A37" s="35"/>
      <c r="B37" s="26">
        <v>34</v>
      </c>
      <c r="C37" s="35">
        <v>144</v>
      </c>
      <c r="D37" s="35">
        <v>148</v>
      </c>
      <c r="E37" s="35"/>
      <c r="F37" s="42" t="s">
        <v>44</v>
      </c>
      <c r="G37" s="35"/>
      <c r="H37" s="39"/>
    </row>
    <row r="38" ht="15" spans="1:8">
      <c r="A38" s="35"/>
      <c r="B38" s="26">
        <v>36</v>
      </c>
      <c r="C38" s="35">
        <v>270</v>
      </c>
      <c r="D38" s="35">
        <v>276</v>
      </c>
      <c r="E38" s="35"/>
      <c r="F38" s="42" t="s">
        <v>44</v>
      </c>
      <c r="G38" s="35"/>
      <c r="H38" s="39"/>
    </row>
    <row r="39" ht="15" spans="1:8">
      <c r="A39" s="35"/>
      <c r="B39" s="26">
        <v>38</v>
      </c>
      <c r="C39" s="35">
        <v>54</v>
      </c>
      <c r="D39" s="35">
        <v>56</v>
      </c>
      <c r="E39" s="35"/>
      <c r="F39" s="42" t="s">
        <v>44</v>
      </c>
      <c r="G39" s="35"/>
      <c r="H39" s="39"/>
    </row>
    <row r="40" ht="15" spans="1:8">
      <c r="A40" s="35"/>
      <c r="B40" s="26">
        <v>40</v>
      </c>
      <c r="C40" s="35">
        <v>54</v>
      </c>
      <c r="D40" s="35">
        <v>56</v>
      </c>
      <c r="E40" s="35"/>
      <c r="F40" s="42" t="s">
        <v>44</v>
      </c>
      <c r="G40" s="35"/>
      <c r="H40" s="39"/>
    </row>
    <row r="41" ht="15" spans="1:8">
      <c r="A41" s="42" t="s">
        <v>33</v>
      </c>
      <c r="B41" s="35"/>
      <c r="C41" s="43">
        <f>SUM(C20:C40)</f>
        <v>11245</v>
      </c>
      <c r="D41" s="43">
        <f>SUM(D20:D40)</f>
        <v>11552</v>
      </c>
      <c r="E41" s="35"/>
      <c r="F41" s="35"/>
      <c r="G41" s="35"/>
      <c r="H41" s="35"/>
    </row>
  </sheetData>
  <mergeCells count="20">
    <mergeCell ref="A1:K1"/>
    <mergeCell ref="A2:D2"/>
    <mergeCell ref="E2:K2"/>
    <mergeCell ref="A8:A16"/>
    <mergeCell ref="A20:A26"/>
    <mergeCell ref="A27:A33"/>
    <mergeCell ref="A34:A40"/>
    <mergeCell ref="B9:B15"/>
    <mergeCell ref="C8:C16"/>
    <mergeCell ref="G20:G33"/>
    <mergeCell ref="G34:G40"/>
    <mergeCell ref="H9:H12"/>
    <mergeCell ref="H13:H16"/>
    <mergeCell ref="H20:H40"/>
    <mergeCell ref="J9:J12"/>
    <mergeCell ref="J13:J16"/>
    <mergeCell ref="K9:K12"/>
    <mergeCell ref="K13:K16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2025-10-25T08:55:35Z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3E402CE31378441182E4E723ED8792B6_12</vt:lpwstr>
  </property>
</Properties>
</file>