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 activeTab="11"/>
  </bookViews>
  <sheets>
    <sheet name=" 孟庆宝4-1" sheetId="1" r:id="rId1"/>
    <sheet name="孟庆宝4-2" sheetId="2" r:id="rId2"/>
    <sheet name="孟庆宝4-3" sheetId="9" r:id="rId3"/>
    <sheet name="孟庆宝4-4" sheetId="10" r:id="rId4"/>
    <sheet name="徐建明2-1" sheetId="3" r:id="rId5"/>
    <sheet name="徐建明2-2" sheetId="4" r:id="rId6"/>
    <sheet name="胡均业" sheetId="5" r:id="rId7"/>
    <sheet name="王文娟" sheetId="6" r:id="rId8"/>
    <sheet name="王德平4-1" sheetId="7" r:id="rId9"/>
    <sheet name="王德平4-2" sheetId="8" r:id="rId10"/>
    <sheet name="王德平4-3" sheetId="11" r:id="rId11"/>
    <sheet name="王德平4-4" sheetId="12" r:id="rId1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7" i="12" l="1"/>
  <c r="J7" i="11"/>
  <c r="J20" i="10" l="1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43" i="9" l="1"/>
  <c r="J13" i="8" l="1"/>
  <c r="J12" i="8"/>
  <c r="J11" i="8"/>
  <c r="J10" i="8"/>
  <c r="J9" i="8"/>
  <c r="J8" i="8"/>
  <c r="J7" i="8"/>
  <c r="J42" i="9"/>
  <c r="J41" i="9"/>
  <c r="J40" i="9"/>
  <c r="J39" i="9"/>
  <c r="J38" i="9"/>
  <c r="J37" i="9"/>
  <c r="J30" i="6"/>
  <c r="J29" i="6"/>
  <c r="J28" i="6"/>
  <c r="J27" i="6"/>
  <c r="J26" i="6"/>
  <c r="J25" i="6"/>
  <c r="J13" i="5"/>
  <c r="J39" i="4"/>
  <c r="J38" i="4"/>
  <c r="J37" i="4"/>
  <c r="J36" i="4"/>
  <c r="J35" i="4"/>
  <c r="J34" i="4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12" i="5"/>
  <c r="J11" i="5"/>
  <c r="J10" i="5"/>
  <c r="J9" i="5"/>
  <c r="J8" i="5"/>
  <c r="J7" i="5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A1" i="4"/>
</calcChain>
</file>

<file path=xl/sharedStrings.xml><?xml version="1.0" encoding="utf-8"?>
<sst xmlns="http://schemas.openxmlformats.org/spreadsheetml/2006/main" count="1820" uniqueCount="142">
  <si>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</si>
  <si>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</si>
  <si>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</si>
  <si>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</si>
  <si>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</si>
  <si>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</si>
  <si>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</si>
  <si>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</si>
  <si>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</si>
  <si>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</si>
  <si>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</si>
  <si>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</si>
  <si>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</si>
  <si>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</si>
  <si>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</si>
  <si>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</si>
  <si>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</si>
  <si>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</si>
  <si>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</si>
  <si>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</si>
  <si>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</si>
  <si>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</si>
  <si>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</si>
  <si>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</si>
  <si>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</si>
  <si>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</si>
  <si>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</si>
  <si>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</si>
  <si>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</si>
  <si>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</si>
  <si>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</si>
  <si>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</si>
  <si>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</si>
  <si>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</si>
  <si>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32_Topo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</si>
  <si>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</si>
  <si>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</si>
  <si>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</si>
  <si>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</si>
  <si>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</si>
  <si>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</si>
  <si>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38_Cielo</t>
    </r>
  </si>
  <si>
    <r>
      <rPr>
        <sz val="10"/>
        <rFont val="Times New Roman"/>
        <family val="18"/>
      </rPr>
      <t>39_Manzana</t>
    </r>
  </si>
  <si>
    <r>
      <rPr>
        <sz val="10"/>
        <rFont val="Times New Roman"/>
        <family val="18"/>
      </rPr>
      <t>36_Topo</t>
    </r>
  </si>
  <si>
    <r>
      <rPr>
        <sz val="10"/>
        <rFont val="Times New Roman"/>
        <family val="18"/>
      </rPr>
      <t>37_Cielo</t>
    </r>
  </si>
  <si>
    <r>
      <rPr>
        <sz val="10"/>
        <rFont val="Times New Roman"/>
        <family val="18"/>
      </rPr>
      <t>33_Marea</t>
    </r>
  </si>
  <si>
    <r>
      <rPr>
        <sz val="10"/>
        <rFont val="Times New Roman"/>
        <family val="18"/>
      </rPr>
      <t>23_Trigo</t>
    </r>
  </si>
  <si>
    <r>
      <rPr>
        <sz val="10"/>
        <rFont val="Times New Roman"/>
        <family val="18"/>
      </rPr>
      <t>24_Regata</t>
    </r>
  </si>
  <si>
    <r>
      <rPr>
        <sz val="10"/>
        <rFont val="Times New Roman"/>
        <family val="18"/>
      </rPr>
      <t>77_Blanco</t>
    </r>
  </si>
  <si>
    <r>
      <rPr>
        <sz val="10"/>
        <rFont val="Times New Roman"/>
        <family val="18"/>
      </rPr>
      <t>78_Marea</t>
    </r>
  </si>
  <si>
    <r>
      <rPr>
        <sz val="10"/>
        <rFont val="Times New Roman"/>
        <family val="18"/>
      </rPr>
      <t>2_Topo</t>
    </r>
  </si>
  <si>
    <r>
      <rPr>
        <sz val="10"/>
        <rFont val="Times New Roman"/>
        <family val="18"/>
      </rPr>
      <t>69_Almendra</t>
    </r>
  </si>
  <si>
    <r>
      <rPr>
        <sz val="10"/>
        <rFont val="Times New Roman"/>
        <family val="18"/>
      </rPr>
      <t>70_Menta</t>
    </r>
  </si>
  <si>
    <r>
      <rPr>
        <sz val="10"/>
        <rFont val="Times New Roman"/>
        <family val="18"/>
      </rPr>
      <t>18_Cielo</t>
    </r>
  </si>
  <si>
    <r>
      <rPr>
        <sz val="10"/>
        <rFont val="Times New Roman"/>
        <family val="18"/>
      </rPr>
      <t>19_Terracota</t>
    </r>
  </si>
  <si>
    <r>
      <rPr>
        <sz val="10"/>
        <rFont val="Times New Roman"/>
        <family val="18"/>
      </rPr>
      <t>20_Manzana</t>
    </r>
  </si>
  <si>
    <r>
      <rPr>
        <sz val="10"/>
        <rFont val="Times New Roman"/>
        <family val="18"/>
      </rPr>
      <t>42_Rosa baby</t>
    </r>
  </si>
  <si>
    <r>
      <rPr>
        <sz val="10"/>
        <rFont val="Times New Roman"/>
        <family val="18"/>
      </rPr>
      <t>43_Lagoon</t>
    </r>
  </si>
  <si>
    <r>
      <rPr>
        <sz val="10"/>
        <rFont val="Times New Roman"/>
        <family val="18"/>
      </rPr>
      <t>96_Ceramica</t>
    </r>
  </si>
  <si>
    <r>
      <rPr>
        <sz val="10"/>
        <rFont val="Times New Roman"/>
        <family val="18"/>
      </rPr>
      <t>97_Terracota</t>
    </r>
  </si>
  <si>
    <r>
      <rPr>
        <sz val="10"/>
        <rFont val="Times New Roman"/>
        <family val="18"/>
      </rPr>
      <t>44_Aqua</t>
    </r>
  </si>
  <si>
    <r>
      <rPr>
        <sz val="10"/>
        <rFont val="Times New Roman"/>
        <family val="18"/>
      </rPr>
      <t>10_Geranio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</si>
  <si>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</si>
  <si>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</si>
  <si>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42_Basil</t>
    </r>
  </si>
  <si>
    <r>
      <rPr>
        <sz val="10"/>
        <rFont val="Times New Roman"/>
        <family val="18"/>
      </rPr>
      <t>48_Savana</t>
    </r>
  </si>
  <si>
    <r>
      <rPr>
        <sz val="10"/>
        <rFont val="Times New Roman"/>
        <family val="18"/>
      </rPr>
      <t>60_Miel</t>
    </r>
  </si>
  <si>
    <r>
      <rPr>
        <sz val="10"/>
        <rFont val="Times New Roman"/>
        <family val="18"/>
      </rPr>
      <t>61_Arroz</t>
    </r>
  </si>
  <si>
    <r>
      <rPr>
        <sz val="10"/>
        <rFont val="Times New Roman"/>
        <family val="18"/>
      </rPr>
      <t>62_Almendra</t>
    </r>
  </si>
  <si>
    <r>
      <rPr>
        <sz val="10"/>
        <rFont val="Times New Roman"/>
        <family val="18"/>
      </rPr>
      <t>51_Marea</t>
    </r>
  </si>
  <si>
    <r>
      <rPr>
        <sz val="10"/>
        <rFont val="Times New Roman"/>
        <family val="18"/>
      </rPr>
      <t>52_Mostaza</t>
    </r>
  </si>
  <si>
    <r>
      <rPr>
        <sz val="10"/>
        <rFont val="Times New Roman"/>
        <family val="18"/>
      </rPr>
      <t>46_Rose</t>
    </r>
  </si>
  <si>
    <r>
      <rPr>
        <sz val="10"/>
        <rFont val="Times New Roman"/>
        <family val="18"/>
      </rPr>
      <t>47_Tejano</t>
    </r>
  </si>
  <si>
    <r>
      <rPr>
        <sz val="10"/>
        <rFont val="Times New Roman"/>
        <family val="18"/>
      </rPr>
      <t>48_Tejano</t>
    </r>
  </si>
  <si>
    <r>
      <rPr>
        <sz val="10"/>
        <rFont val="Times New Roman"/>
        <family val="18"/>
      </rPr>
      <t>49_Cocoa</t>
    </r>
  </si>
  <si>
    <r>
      <rPr>
        <sz val="10"/>
        <rFont val="Times New Roman"/>
        <family val="18"/>
      </rPr>
      <t>28_Tejano</t>
    </r>
  </si>
  <si>
    <r>
      <rPr>
        <sz val="10"/>
        <rFont val="Times New Roman"/>
        <family val="18"/>
      </rPr>
      <t>19_Marea</t>
    </r>
  </si>
  <si>
    <r>
      <rPr>
        <sz val="10"/>
        <rFont val="Times New Roman"/>
        <family val="18"/>
      </rPr>
      <t>20_Granada</t>
    </r>
  </si>
  <si>
    <r>
      <rPr>
        <sz val="10"/>
        <rFont val="Times New Roman"/>
        <family val="18"/>
      </rPr>
      <t>21_Garbanzo</t>
    </r>
  </si>
  <si>
    <t>S25100324</t>
    <phoneticPr fontId="5" type="noConversion"/>
  </si>
  <si>
    <t>PO:00553</t>
    <phoneticPr fontId="5" type="noConversion"/>
  </si>
  <si>
    <t>/</t>
    <phoneticPr fontId="5" type="noConversion"/>
  </si>
  <si>
    <t>此款外包装标A1</t>
    <phoneticPr fontId="5" type="noConversion"/>
  </si>
  <si>
    <t>此款外包装标A4</t>
    <phoneticPr fontId="5" type="noConversion"/>
  </si>
  <si>
    <t>此款外包装标A6</t>
    <phoneticPr fontId="5" type="noConversion"/>
  </si>
  <si>
    <t>此款外包装标A8</t>
    <phoneticPr fontId="5" type="noConversion"/>
  </si>
  <si>
    <t>/</t>
    <phoneticPr fontId="5" type="noConversion"/>
  </si>
  <si>
    <t>此款外包装标A11</t>
    <phoneticPr fontId="5" type="noConversion"/>
  </si>
  <si>
    <t>此款外包装标A12</t>
    <phoneticPr fontId="5" type="noConversion"/>
  </si>
  <si>
    <t>此款外包装标A5</t>
    <phoneticPr fontId="5" type="noConversion"/>
  </si>
  <si>
    <t>此款外包装标A7</t>
    <phoneticPr fontId="5" type="noConversion"/>
  </si>
  <si>
    <t>此款外包装标A9</t>
    <phoneticPr fontId="5" type="noConversion"/>
  </si>
  <si>
    <t>此款外包装标A10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</si>
  <si>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</si>
  <si>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</si>
  <si>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</si>
  <si>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</si>
  <si>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此款外包装标A2</t>
    <phoneticPr fontId="5" type="noConversion"/>
  </si>
  <si>
    <t>此款外包装标A3</t>
    <phoneticPr fontId="5" type="noConversion"/>
  </si>
  <si>
    <t>此款外包装标B1</t>
    <phoneticPr fontId="5" type="noConversion"/>
  </si>
  <si>
    <t>此款外包装标B2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</si>
  <si>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</si>
  <si>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</si>
  <si>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</si>
  <si>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</si>
  <si>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</si>
  <si>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</si>
  <si>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4-4</t>
    <phoneticPr fontId="5" type="noConversion"/>
  </si>
  <si>
    <t>4-1</t>
    <phoneticPr fontId="5" type="noConversion"/>
  </si>
  <si>
    <t>4-2</t>
    <phoneticPr fontId="5" type="noConversion"/>
  </si>
  <si>
    <t>4-3</t>
    <phoneticPr fontId="5" type="noConversion"/>
  </si>
  <si>
    <t>/</t>
    <phoneticPr fontId="5" type="noConversion"/>
  </si>
  <si>
    <t>/</t>
    <phoneticPr fontId="5" type="noConversion"/>
  </si>
  <si>
    <t>2-2</t>
    <phoneticPr fontId="5" type="noConversion"/>
  </si>
  <si>
    <t>2-1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</si>
  <si>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</si>
  <si>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</si>
  <si>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</si>
  <si>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</si>
  <si>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</si>
  <si>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</si>
  <si>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4-3</t>
    <phoneticPr fontId="5" type="noConversion"/>
  </si>
  <si>
    <t>4-2</t>
    <phoneticPr fontId="5" type="noConversion"/>
  </si>
  <si>
    <t>/</t>
    <phoneticPr fontId="5" type="noConversion"/>
  </si>
  <si>
    <t>收货地址： 山东省泰安市东平县加油广场北1500路
东金仕达金仕达服装有限公司 孟庆宝  15684771855</t>
    <phoneticPr fontId="5" type="noConversion"/>
  </si>
  <si>
    <t>收货地址：山东省泰安市东平县加油广场北1500路
东金仕达金仕达服装有限公司 孟庆宝  15684771855</t>
    <phoneticPr fontId="5" type="noConversion"/>
  </si>
  <si>
    <t>收货地址：江苏省盐城市亭湖区（盐城经济开发区）盐渎东路8号盐城国际投资创业中心A6一楼101 Tel:18751465506 徐建明</t>
    <phoneticPr fontId="5" type="noConversion"/>
  </si>
  <si>
    <t>收货地址：山东淄博桓台县工业一路1216号，格瑞地板院内，淄博炫娇服饰有限公司，胡均业，13853380576</t>
    <phoneticPr fontId="5" type="noConversion"/>
  </si>
  <si>
    <t>收货地址：江苏省泰州市姜堰区三水街道南京路67号（鹏泽大院内）恒锦服装，收货人，王德平，电活18068900596</t>
    <phoneticPr fontId="5" type="noConversion"/>
  </si>
  <si>
    <t>收货地址：江苏省泰州市姜堰区三水街道南京路67号（鹏泽大院内）恒锦服装，收货人，王德平，电活18068900596</t>
    <phoneticPr fontId="5" type="noConversion"/>
  </si>
  <si>
    <t>收货地址：江苏省泰州市姜堰区三水街道南京路67号（鹏泽大院内）恒锦服装，收货人，王德平，电活18068900596</t>
    <phoneticPr fontId="5" type="noConversion"/>
  </si>
  <si>
    <t>4-1</t>
    <phoneticPr fontId="5" type="noConversion"/>
  </si>
  <si>
    <t>收货地址：寄山东省淄博市周村区西外环路和平工业园 鸿曼泰服饰 王文娟 13455314370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</si>
  <si>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74100555911223</t>
    </r>
    <r>
      <rPr>
        <b/>
        <sz val="11"/>
        <color indexed="8"/>
        <rFont val="宋体"/>
        <family val="3"/>
        <charset val="134"/>
      </rPr>
      <t>（已寄）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</si>
  <si>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74100555911237</t>
    </r>
    <phoneticPr fontId="5" type="noConversion"/>
  </si>
  <si>
    <t>中通：74100555911237</t>
    <phoneticPr fontId="5" type="noConversion"/>
  </si>
  <si>
    <t xml:space="preserve">中通：74100555911237
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</si>
  <si>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74100557468312</t>
    </r>
    <phoneticPr fontId="5" type="noConversion"/>
  </si>
  <si>
    <t>中通：74100557468312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</si>
  <si>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74100557468310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</si>
  <si>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74100557468309</t>
    </r>
    <phoneticPr fontId="5" type="noConversion"/>
  </si>
  <si>
    <t>中通：74100557468309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</si>
</sst>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9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 wrapText="1"/>
    </xf>
    <xf numFmtId="177" fontId="12" fillId="2" borderId="1" xfId="1" applyNumberFormat="1" applyFont="1" applyFill="1" applyBorder="1" applyAlignment="1">
      <alignment horizontal="center" vertical="center" wrapText="1"/>
    </xf>
    <xf numFmtId="0" fontId="12" fillId="2" borderId="1" xfId="1" applyNumberFormat="1" applyFont="1" applyFill="1" applyBorder="1" applyAlignment="1">
      <alignment horizontal="center" vertical="center" wrapText="1"/>
    </xf>
    <xf numFmtId="178" fontId="12" fillId="2" borderId="1" xfId="1" applyNumberFormat="1" applyFont="1" applyFill="1" applyBorder="1" applyAlignment="1">
      <alignment horizontal="center" vertical="center" wrapText="1"/>
    </xf>
    <xf numFmtId="176" fontId="14" fillId="2" borderId="1" xfId="2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 wrapText="1"/>
    </xf>
    <xf numFmtId="49" fontId="14" fillId="2" borderId="1" xfId="1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2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59"/>
  <sheetViews>
    <sheetView workbookViewId="0">
      <selection activeCell="F4" sqref="F4:H4"/>
    </sheetView>
  </sheetViews>
  <sheetFormatPr defaultRowHeight="13.5" x14ac:dyDescent="0.15"/>
  <cols>
    <col min="1" max="1" width="11.75" customWidth="1"/>
    <col min="7" max="7" width="18.375" customWidth="1"/>
    <col min="14" max="14" width="9" style="15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45957</v>
      </c>
      <c r="H3" s="54"/>
      <c r="I3" s="55" t="s">
        <v>124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80" t="s">
        <v>134</v>
      </c>
      <c r="G4" s="81"/>
      <c r="H4" s="82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79</v>
      </c>
      <c r="B7" s="16" t="s">
        <v>80</v>
      </c>
      <c r="C7" s="17">
        <v>762456</v>
      </c>
      <c r="D7" s="17">
        <v>1274</v>
      </c>
      <c r="E7" s="18" t="s">
        <v>33</v>
      </c>
      <c r="F7" s="18" t="s">
        <v>34</v>
      </c>
      <c r="G7" s="17">
        <v>8447372605587</v>
      </c>
      <c r="H7" s="17">
        <v>52</v>
      </c>
      <c r="I7" s="17">
        <v>10</v>
      </c>
      <c r="J7" s="19">
        <f t="shared" ref="J7:J38" si="0">H7+I7</f>
        <v>62</v>
      </c>
      <c r="K7" s="50" t="s">
        <v>108</v>
      </c>
      <c r="L7" s="51" t="s">
        <v>81</v>
      </c>
      <c r="M7" s="51" t="s">
        <v>81</v>
      </c>
      <c r="N7" s="48" t="s">
        <v>81</v>
      </c>
    </row>
    <row r="8" spans="1:14" x14ac:dyDescent="0.15">
      <c r="A8" s="16" t="s">
        <v>79</v>
      </c>
      <c r="B8" s="16" t="s">
        <v>80</v>
      </c>
      <c r="C8" s="17">
        <v>762456</v>
      </c>
      <c r="D8" s="17">
        <v>1274</v>
      </c>
      <c r="E8" s="18" t="s">
        <v>35</v>
      </c>
      <c r="F8" s="18" t="s">
        <v>34</v>
      </c>
      <c r="G8" s="17">
        <v>8447372605594</v>
      </c>
      <c r="H8" s="17">
        <v>130</v>
      </c>
      <c r="I8" s="17">
        <v>10</v>
      </c>
      <c r="J8" s="19">
        <f t="shared" si="0"/>
        <v>140</v>
      </c>
      <c r="K8" s="50"/>
      <c r="L8" s="51"/>
      <c r="M8" s="51"/>
      <c r="N8" s="48"/>
    </row>
    <row r="9" spans="1:14" x14ac:dyDescent="0.15">
      <c r="A9" s="16" t="s">
        <v>79</v>
      </c>
      <c r="B9" s="16" t="s">
        <v>80</v>
      </c>
      <c r="C9" s="17">
        <v>762456</v>
      </c>
      <c r="D9" s="17">
        <v>1274</v>
      </c>
      <c r="E9" s="18" t="s">
        <v>36</v>
      </c>
      <c r="F9" s="18" t="s">
        <v>34</v>
      </c>
      <c r="G9" s="17">
        <v>8447372605631</v>
      </c>
      <c r="H9" s="17">
        <v>281</v>
      </c>
      <c r="I9" s="17">
        <v>10</v>
      </c>
      <c r="J9" s="19">
        <f t="shared" si="0"/>
        <v>291</v>
      </c>
      <c r="K9" s="50"/>
      <c r="L9" s="51"/>
      <c r="M9" s="51"/>
      <c r="N9" s="48"/>
    </row>
    <row r="10" spans="1:14" x14ac:dyDescent="0.15">
      <c r="A10" s="16" t="s">
        <v>79</v>
      </c>
      <c r="B10" s="16" t="s">
        <v>80</v>
      </c>
      <c r="C10" s="17">
        <v>762456</v>
      </c>
      <c r="D10" s="17">
        <v>1274</v>
      </c>
      <c r="E10" s="18" t="s">
        <v>37</v>
      </c>
      <c r="F10" s="18" t="s">
        <v>34</v>
      </c>
      <c r="G10" s="17">
        <v>8447372605648</v>
      </c>
      <c r="H10" s="17">
        <v>192</v>
      </c>
      <c r="I10" s="17">
        <v>10</v>
      </c>
      <c r="J10" s="19">
        <f t="shared" si="0"/>
        <v>202</v>
      </c>
      <c r="K10" s="50"/>
      <c r="L10" s="51"/>
      <c r="M10" s="51"/>
      <c r="N10" s="48"/>
    </row>
    <row r="11" spans="1:14" x14ac:dyDescent="0.15">
      <c r="A11" s="16" t="s">
        <v>79</v>
      </c>
      <c r="B11" s="16" t="s">
        <v>80</v>
      </c>
      <c r="C11" s="17">
        <v>762456</v>
      </c>
      <c r="D11" s="17">
        <v>1274</v>
      </c>
      <c r="E11" s="18" t="s">
        <v>38</v>
      </c>
      <c r="F11" s="18" t="s">
        <v>34</v>
      </c>
      <c r="G11" s="17">
        <v>8447372605600</v>
      </c>
      <c r="H11" s="17">
        <v>265</v>
      </c>
      <c r="I11" s="17">
        <v>10</v>
      </c>
      <c r="J11" s="19">
        <f t="shared" si="0"/>
        <v>275</v>
      </c>
      <c r="K11" s="50"/>
      <c r="L11" s="51"/>
      <c r="M11" s="51"/>
      <c r="N11" s="48"/>
    </row>
    <row r="12" spans="1:14" x14ac:dyDescent="0.15">
      <c r="A12" s="16" t="s">
        <v>79</v>
      </c>
      <c r="B12" s="16" t="s">
        <v>80</v>
      </c>
      <c r="C12" s="17">
        <v>762456</v>
      </c>
      <c r="D12" s="17">
        <v>1274</v>
      </c>
      <c r="E12" s="18" t="s">
        <v>39</v>
      </c>
      <c r="F12" s="18" t="s">
        <v>34</v>
      </c>
      <c r="G12" s="17">
        <v>8447372605617</v>
      </c>
      <c r="H12" s="17">
        <v>296</v>
      </c>
      <c r="I12" s="17">
        <v>10</v>
      </c>
      <c r="J12" s="19">
        <f t="shared" si="0"/>
        <v>306</v>
      </c>
      <c r="K12" s="50"/>
      <c r="L12" s="51"/>
      <c r="M12" s="51"/>
      <c r="N12" s="48"/>
    </row>
    <row r="13" spans="1:14" x14ac:dyDescent="0.15">
      <c r="A13" s="16" t="s">
        <v>79</v>
      </c>
      <c r="B13" s="16" t="s">
        <v>80</v>
      </c>
      <c r="C13" s="17">
        <v>762456</v>
      </c>
      <c r="D13" s="17">
        <v>1274</v>
      </c>
      <c r="E13" s="18" t="s">
        <v>40</v>
      </c>
      <c r="F13" s="18" t="s">
        <v>34</v>
      </c>
      <c r="G13" s="17">
        <v>8447372605624</v>
      </c>
      <c r="H13" s="17">
        <v>426</v>
      </c>
      <c r="I13" s="17">
        <v>10</v>
      </c>
      <c r="J13" s="19">
        <f t="shared" si="0"/>
        <v>436</v>
      </c>
      <c r="K13" s="50"/>
      <c r="L13" s="51"/>
      <c r="M13" s="51"/>
      <c r="N13" s="48"/>
    </row>
    <row r="14" spans="1:14" x14ac:dyDescent="0.15">
      <c r="A14" s="20" t="s">
        <v>79</v>
      </c>
      <c r="B14" s="20" t="s">
        <v>80</v>
      </c>
      <c r="C14" s="21">
        <v>762456</v>
      </c>
      <c r="D14" s="21">
        <v>1276</v>
      </c>
      <c r="E14" s="22" t="s">
        <v>33</v>
      </c>
      <c r="F14" s="22" t="s">
        <v>41</v>
      </c>
      <c r="G14" s="21">
        <v>8447372605860</v>
      </c>
      <c r="H14" s="21">
        <v>83</v>
      </c>
      <c r="I14" s="21">
        <v>10</v>
      </c>
      <c r="J14" s="23">
        <f t="shared" si="0"/>
        <v>93</v>
      </c>
      <c r="K14" s="50"/>
      <c r="L14" s="51"/>
      <c r="M14" s="51"/>
      <c r="N14" s="49" t="s">
        <v>82</v>
      </c>
    </row>
    <row r="15" spans="1:14" x14ac:dyDescent="0.15">
      <c r="A15" s="20" t="s">
        <v>79</v>
      </c>
      <c r="B15" s="20" t="s">
        <v>80</v>
      </c>
      <c r="C15" s="21">
        <v>762456</v>
      </c>
      <c r="D15" s="21">
        <v>1276</v>
      </c>
      <c r="E15" s="22" t="s">
        <v>35</v>
      </c>
      <c r="F15" s="22" t="s">
        <v>41</v>
      </c>
      <c r="G15" s="21">
        <v>8447372605877</v>
      </c>
      <c r="H15" s="21">
        <v>229</v>
      </c>
      <c r="I15" s="21">
        <v>10</v>
      </c>
      <c r="J15" s="23">
        <f t="shared" si="0"/>
        <v>239</v>
      </c>
      <c r="K15" s="50"/>
      <c r="L15" s="51"/>
      <c r="M15" s="51"/>
      <c r="N15" s="49"/>
    </row>
    <row r="16" spans="1:14" x14ac:dyDescent="0.15">
      <c r="A16" s="20" t="s">
        <v>79</v>
      </c>
      <c r="B16" s="20" t="s">
        <v>80</v>
      </c>
      <c r="C16" s="21">
        <v>762456</v>
      </c>
      <c r="D16" s="21">
        <v>1276</v>
      </c>
      <c r="E16" s="22" t="s">
        <v>36</v>
      </c>
      <c r="F16" s="22" t="s">
        <v>41</v>
      </c>
      <c r="G16" s="21">
        <v>8447372605914</v>
      </c>
      <c r="H16" s="21">
        <v>686</v>
      </c>
      <c r="I16" s="21">
        <v>10</v>
      </c>
      <c r="J16" s="23">
        <f t="shared" si="0"/>
        <v>696</v>
      </c>
      <c r="K16" s="50"/>
      <c r="L16" s="51"/>
      <c r="M16" s="51"/>
      <c r="N16" s="49"/>
    </row>
    <row r="17" spans="1:14" x14ac:dyDescent="0.15">
      <c r="A17" s="20" t="s">
        <v>79</v>
      </c>
      <c r="B17" s="20" t="s">
        <v>80</v>
      </c>
      <c r="C17" s="21">
        <v>762456</v>
      </c>
      <c r="D17" s="21">
        <v>1276</v>
      </c>
      <c r="E17" s="22" t="s">
        <v>37</v>
      </c>
      <c r="F17" s="22" t="s">
        <v>41</v>
      </c>
      <c r="G17" s="21">
        <v>8447372605921</v>
      </c>
      <c r="H17" s="21">
        <v>452</v>
      </c>
      <c r="I17" s="21">
        <v>10</v>
      </c>
      <c r="J17" s="23">
        <f t="shared" si="0"/>
        <v>462</v>
      </c>
      <c r="K17" s="50"/>
      <c r="L17" s="51"/>
      <c r="M17" s="51"/>
      <c r="N17" s="49"/>
    </row>
    <row r="18" spans="1:14" x14ac:dyDescent="0.15">
      <c r="A18" s="20" t="s">
        <v>79</v>
      </c>
      <c r="B18" s="20" t="s">
        <v>80</v>
      </c>
      <c r="C18" s="21">
        <v>762456</v>
      </c>
      <c r="D18" s="21">
        <v>1276</v>
      </c>
      <c r="E18" s="22" t="s">
        <v>38</v>
      </c>
      <c r="F18" s="22" t="s">
        <v>41</v>
      </c>
      <c r="G18" s="21">
        <v>8447372605884</v>
      </c>
      <c r="H18" s="21">
        <v>686</v>
      </c>
      <c r="I18" s="21">
        <v>10</v>
      </c>
      <c r="J18" s="23">
        <f t="shared" si="0"/>
        <v>696</v>
      </c>
      <c r="K18" s="50"/>
      <c r="L18" s="51"/>
      <c r="M18" s="51"/>
      <c r="N18" s="49"/>
    </row>
    <row r="19" spans="1:14" x14ac:dyDescent="0.15">
      <c r="A19" s="20" t="s">
        <v>79</v>
      </c>
      <c r="B19" s="20" t="s">
        <v>80</v>
      </c>
      <c r="C19" s="21">
        <v>762456</v>
      </c>
      <c r="D19" s="21">
        <v>1276</v>
      </c>
      <c r="E19" s="22" t="s">
        <v>39</v>
      </c>
      <c r="F19" s="22" t="s">
        <v>41</v>
      </c>
      <c r="G19" s="21">
        <v>8447372605891</v>
      </c>
      <c r="H19" s="21">
        <v>676</v>
      </c>
      <c r="I19" s="21">
        <v>10</v>
      </c>
      <c r="J19" s="23">
        <f t="shared" si="0"/>
        <v>686</v>
      </c>
      <c r="K19" s="50"/>
      <c r="L19" s="51"/>
      <c r="M19" s="51"/>
      <c r="N19" s="49"/>
    </row>
    <row r="20" spans="1:14" x14ac:dyDescent="0.15">
      <c r="A20" s="20" t="s">
        <v>79</v>
      </c>
      <c r="B20" s="20" t="s">
        <v>80</v>
      </c>
      <c r="C20" s="21">
        <v>762456</v>
      </c>
      <c r="D20" s="21">
        <v>1276</v>
      </c>
      <c r="E20" s="22" t="s">
        <v>40</v>
      </c>
      <c r="F20" s="22" t="s">
        <v>41</v>
      </c>
      <c r="G20" s="21">
        <v>8447372605907</v>
      </c>
      <c r="H20" s="21">
        <v>723</v>
      </c>
      <c r="I20" s="21">
        <v>10</v>
      </c>
      <c r="J20" s="23">
        <f t="shared" si="0"/>
        <v>733</v>
      </c>
      <c r="K20" s="50"/>
      <c r="L20" s="51"/>
      <c r="M20" s="51"/>
      <c r="N20" s="49"/>
    </row>
    <row r="21" spans="1:14" ht="25.5" x14ac:dyDescent="0.15">
      <c r="A21" s="16" t="s">
        <v>79</v>
      </c>
      <c r="B21" s="16" t="s">
        <v>80</v>
      </c>
      <c r="C21" s="17">
        <v>762456</v>
      </c>
      <c r="D21" s="17">
        <v>1276</v>
      </c>
      <c r="E21" s="18" t="s">
        <v>35</v>
      </c>
      <c r="F21" s="18" t="s">
        <v>42</v>
      </c>
      <c r="G21" s="17">
        <v>8447372605945</v>
      </c>
      <c r="H21" s="17">
        <v>99</v>
      </c>
      <c r="I21" s="17">
        <v>10</v>
      </c>
      <c r="J21" s="19">
        <f t="shared" si="0"/>
        <v>109</v>
      </c>
      <c r="K21" s="50"/>
      <c r="L21" s="51"/>
      <c r="M21" s="51"/>
      <c r="N21" s="48" t="s">
        <v>81</v>
      </c>
    </row>
    <row r="22" spans="1:14" ht="25.5" x14ac:dyDescent="0.15">
      <c r="A22" s="16" t="s">
        <v>79</v>
      </c>
      <c r="B22" s="16" t="s">
        <v>80</v>
      </c>
      <c r="C22" s="17">
        <v>762456</v>
      </c>
      <c r="D22" s="17">
        <v>1276</v>
      </c>
      <c r="E22" s="18" t="s">
        <v>36</v>
      </c>
      <c r="F22" s="18" t="s">
        <v>42</v>
      </c>
      <c r="G22" s="17">
        <v>8447372605983</v>
      </c>
      <c r="H22" s="17">
        <v>354</v>
      </c>
      <c r="I22" s="17">
        <v>10</v>
      </c>
      <c r="J22" s="19">
        <f t="shared" si="0"/>
        <v>364</v>
      </c>
      <c r="K22" s="50"/>
      <c r="L22" s="51"/>
      <c r="M22" s="51"/>
      <c r="N22" s="48"/>
    </row>
    <row r="23" spans="1:14" ht="25.5" x14ac:dyDescent="0.15">
      <c r="A23" s="16" t="s">
        <v>79</v>
      </c>
      <c r="B23" s="16" t="s">
        <v>80</v>
      </c>
      <c r="C23" s="17">
        <v>762456</v>
      </c>
      <c r="D23" s="17">
        <v>1276</v>
      </c>
      <c r="E23" s="18" t="s">
        <v>37</v>
      </c>
      <c r="F23" s="18" t="s">
        <v>42</v>
      </c>
      <c r="G23" s="17">
        <v>8447372605990</v>
      </c>
      <c r="H23" s="17">
        <v>286</v>
      </c>
      <c r="I23" s="17">
        <v>10</v>
      </c>
      <c r="J23" s="19">
        <f t="shared" si="0"/>
        <v>296</v>
      </c>
      <c r="K23" s="50"/>
      <c r="L23" s="51"/>
      <c r="M23" s="51"/>
      <c r="N23" s="48"/>
    </row>
    <row r="24" spans="1:14" ht="25.5" x14ac:dyDescent="0.15">
      <c r="A24" s="16" t="s">
        <v>79</v>
      </c>
      <c r="B24" s="16" t="s">
        <v>80</v>
      </c>
      <c r="C24" s="17">
        <v>762456</v>
      </c>
      <c r="D24" s="17">
        <v>1276</v>
      </c>
      <c r="E24" s="18" t="s">
        <v>38</v>
      </c>
      <c r="F24" s="18" t="s">
        <v>42</v>
      </c>
      <c r="G24" s="17">
        <v>8447372605952</v>
      </c>
      <c r="H24" s="17">
        <v>338</v>
      </c>
      <c r="I24" s="17">
        <v>10</v>
      </c>
      <c r="J24" s="19">
        <f t="shared" si="0"/>
        <v>348</v>
      </c>
      <c r="K24" s="50"/>
      <c r="L24" s="51"/>
      <c r="M24" s="51"/>
      <c r="N24" s="48"/>
    </row>
    <row r="25" spans="1:14" ht="25.5" x14ac:dyDescent="0.15">
      <c r="A25" s="16" t="s">
        <v>79</v>
      </c>
      <c r="B25" s="16" t="s">
        <v>80</v>
      </c>
      <c r="C25" s="17">
        <v>762456</v>
      </c>
      <c r="D25" s="17">
        <v>1276</v>
      </c>
      <c r="E25" s="18" t="s">
        <v>39</v>
      </c>
      <c r="F25" s="18" t="s">
        <v>42</v>
      </c>
      <c r="G25" s="17">
        <v>8447372605969</v>
      </c>
      <c r="H25" s="17">
        <v>307</v>
      </c>
      <c r="I25" s="17">
        <v>10</v>
      </c>
      <c r="J25" s="19">
        <f t="shared" si="0"/>
        <v>317</v>
      </c>
      <c r="K25" s="50"/>
      <c r="L25" s="51"/>
      <c r="M25" s="51"/>
      <c r="N25" s="48"/>
    </row>
    <row r="26" spans="1:14" ht="25.5" x14ac:dyDescent="0.15">
      <c r="A26" s="16" t="s">
        <v>79</v>
      </c>
      <c r="B26" s="16" t="s">
        <v>80</v>
      </c>
      <c r="C26" s="17">
        <v>762456</v>
      </c>
      <c r="D26" s="17">
        <v>1276</v>
      </c>
      <c r="E26" s="18" t="s">
        <v>40</v>
      </c>
      <c r="F26" s="18" t="s">
        <v>42</v>
      </c>
      <c r="G26" s="17">
        <v>8447372605976</v>
      </c>
      <c r="H26" s="17">
        <v>348</v>
      </c>
      <c r="I26" s="17">
        <v>10</v>
      </c>
      <c r="J26" s="19">
        <f t="shared" si="0"/>
        <v>358</v>
      </c>
      <c r="K26" s="50"/>
      <c r="L26" s="51"/>
      <c r="M26" s="51"/>
      <c r="N26" s="48"/>
    </row>
    <row r="27" spans="1:14" x14ac:dyDescent="0.15">
      <c r="A27" s="20" t="s">
        <v>79</v>
      </c>
      <c r="B27" s="20" t="s">
        <v>80</v>
      </c>
      <c r="C27" s="21">
        <v>762456</v>
      </c>
      <c r="D27" s="21">
        <v>1613</v>
      </c>
      <c r="E27" s="22" t="s">
        <v>33</v>
      </c>
      <c r="F27" s="22" t="s">
        <v>43</v>
      </c>
      <c r="G27" s="21">
        <v>8447372622669</v>
      </c>
      <c r="H27" s="21">
        <v>99</v>
      </c>
      <c r="I27" s="21">
        <v>10</v>
      </c>
      <c r="J27" s="23">
        <f t="shared" si="0"/>
        <v>109</v>
      </c>
      <c r="K27" s="50"/>
      <c r="L27" s="51"/>
      <c r="M27" s="51"/>
      <c r="N27" s="49" t="s">
        <v>83</v>
      </c>
    </row>
    <row r="28" spans="1:14" x14ac:dyDescent="0.15">
      <c r="A28" s="20" t="s">
        <v>79</v>
      </c>
      <c r="B28" s="20" t="s">
        <v>80</v>
      </c>
      <c r="C28" s="21">
        <v>762456</v>
      </c>
      <c r="D28" s="21">
        <v>1613</v>
      </c>
      <c r="E28" s="22" t="s">
        <v>35</v>
      </c>
      <c r="F28" s="22" t="s">
        <v>43</v>
      </c>
      <c r="G28" s="21">
        <v>8447372622676</v>
      </c>
      <c r="H28" s="21">
        <v>291</v>
      </c>
      <c r="I28" s="21">
        <v>10</v>
      </c>
      <c r="J28" s="23">
        <f t="shared" si="0"/>
        <v>301</v>
      </c>
      <c r="K28" s="50"/>
      <c r="L28" s="51"/>
      <c r="M28" s="51"/>
      <c r="N28" s="49"/>
    </row>
    <row r="29" spans="1:14" x14ac:dyDescent="0.15">
      <c r="A29" s="20" t="s">
        <v>79</v>
      </c>
      <c r="B29" s="20" t="s">
        <v>80</v>
      </c>
      <c r="C29" s="21">
        <v>762456</v>
      </c>
      <c r="D29" s="21">
        <v>1613</v>
      </c>
      <c r="E29" s="22" t="s">
        <v>36</v>
      </c>
      <c r="F29" s="22" t="s">
        <v>43</v>
      </c>
      <c r="G29" s="21">
        <v>8447372622713</v>
      </c>
      <c r="H29" s="21">
        <v>354</v>
      </c>
      <c r="I29" s="21">
        <v>10</v>
      </c>
      <c r="J29" s="23">
        <f t="shared" si="0"/>
        <v>364</v>
      </c>
      <c r="K29" s="50"/>
      <c r="L29" s="51"/>
      <c r="M29" s="51"/>
      <c r="N29" s="49"/>
    </row>
    <row r="30" spans="1:14" x14ac:dyDescent="0.15">
      <c r="A30" s="20" t="s">
        <v>79</v>
      </c>
      <c r="B30" s="20" t="s">
        <v>80</v>
      </c>
      <c r="C30" s="21">
        <v>762456</v>
      </c>
      <c r="D30" s="21">
        <v>1613</v>
      </c>
      <c r="E30" s="22" t="s">
        <v>37</v>
      </c>
      <c r="F30" s="22" t="s">
        <v>43</v>
      </c>
      <c r="G30" s="21">
        <v>8447372622720</v>
      </c>
      <c r="H30" s="21">
        <v>218</v>
      </c>
      <c r="I30" s="21">
        <v>10</v>
      </c>
      <c r="J30" s="23">
        <f t="shared" si="0"/>
        <v>228</v>
      </c>
      <c r="K30" s="50"/>
      <c r="L30" s="51"/>
      <c r="M30" s="51"/>
      <c r="N30" s="49"/>
    </row>
    <row r="31" spans="1:14" x14ac:dyDescent="0.15">
      <c r="A31" s="20" t="s">
        <v>79</v>
      </c>
      <c r="B31" s="20" t="s">
        <v>80</v>
      </c>
      <c r="C31" s="21">
        <v>762456</v>
      </c>
      <c r="D31" s="21">
        <v>1613</v>
      </c>
      <c r="E31" s="22" t="s">
        <v>38</v>
      </c>
      <c r="F31" s="22" t="s">
        <v>43</v>
      </c>
      <c r="G31" s="21">
        <v>8447372622683</v>
      </c>
      <c r="H31" s="21">
        <v>515</v>
      </c>
      <c r="I31" s="21">
        <v>10</v>
      </c>
      <c r="J31" s="23">
        <f t="shared" si="0"/>
        <v>525</v>
      </c>
      <c r="K31" s="50"/>
      <c r="L31" s="51"/>
      <c r="M31" s="51"/>
      <c r="N31" s="49"/>
    </row>
    <row r="32" spans="1:14" x14ac:dyDescent="0.15">
      <c r="A32" s="20" t="s">
        <v>79</v>
      </c>
      <c r="B32" s="20" t="s">
        <v>80</v>
      </c>
      <c r="C32" s="21">
        <v>762456</v>
      </c>
      <c r="D32" s="21">
        <v>1613</v>
      </c>
      <c r="E32" s="22" t="s">
        <v>39</v>
      </c>
      <c r="F32" s="22" t="s">
        <v>43</v>
      </c>
      <c r="G32" s="21">
        <v>8447372622690</v>
      </c>
      <c r="H32" s="21">
        <v>541</v>
      </c>
      <c r="I32" s="21">
        <v>10</v>
      </c>
      <c r="J32" s="23">
        <f t="shared" si="0"/>
        <v>551</v>
      </c>
      <c r="K32" s="50"/>
      <c r="L32" s="51"/>
      <c r="M32" s="51"/>
      <c r="N32" s="49"/>
    </row>
    <row r="33" spans="1:14" x14ac:dyDescent="0.15">
      <c r="A33" s="20" t="s">
        <v>79</v>
      </c>
      <c r="B33" s="20" t="s">
        <v>80</v>
      </c>
      <c r="C33" s="21">
        <v>762456</v>
      </c>
      <c r="D33" s="21">
        <v>1613</v>
      </c>
      <c r="E33" s="22" t="s">
        <v>40</v>
      </c>
      <c r="F33" s="22" t="s">
        <v>43</v>
      </c>
      <c r="G33" s="21">
        <v>8447372622706</v>
      </c>
      <c r="H33" s="21">
        <v>458</v>
      </c>
      <c r="I33" s="21">
        <v>10</v>
      </c>
      <c r="J33" s="23">
        <f t="shared" si="0"/>
        <v>468</v>
      </c>
      <c r="K33" s="50"/>
      <c r="L33" s="51"/>
      <c r="M33" s="51"/>
      <c r="N33" s="49"/>
    </row>
    <row r="34" spans="1:14" x14ac:dyDescent="0.15">
      <c r="A34" s="16" t="s">
        <v>79</v>
      </c>
      <c r="B34" s="16" t="s">
        <v>80</v>
      </c>
      <c r="C34" s="17">
        <v>762456</v>
      </c>
      <c r="D34" s="17">
        <v>1613</v>
      </c>
      <c r="E34" s="18" t="s">
        <v>33</v>
      </c>
      <c r="F34" s="18" t="s">
        <v>44</v>
      </c>
      <c r="G34" s="17">
        <v>8447372622737</v>
      </c>
      <c r="H34" s="17">
        <v>42</v>
      </c>
      <c r="I34" s="17">
        <v>10</v>
      </c>
      <c r="J34" s="19">
        <f t="shared" si="0"/>
        <v>52</v>
      </c>
      <c r="K34" s="50"/>
      <c r="L34" s="51"/>
      <c r="M34" s="51"/>
      <c r="N34" s="48" t="s">
        <v>81</v>
      </c>
    </row>
    <row r="35" spans="1:14" x14ac:dyDescent="0.15">
      <c r="A35" s="16" t="s">
        <v>79</v>
      </c>
      <c r="B35" s="16" t="s">
        <v>80</v>
      </c>
      <c r="C35" s="17">
        <v>762456</v>
      </c>
      <c r="D35" s="17">
        <v>1613</v>
      </c>
      <c r="E35" s="18" t="s">
        <v>35</v>
      </c>
      <c r="F35" s="18" t="s">
        <v>44</v>
      </c>
      <c r="G35" s="17">
        <v>8447372622744</v>
      </c>
      <c r="H35" s="17">
        <v>62</v>
      </c>
      <c r="I35" s="17">
        <v>10</v>
      </c>
      <c r="J35" s="19">
        <f t="shared" si="0"/>
        <v>72</v>
      </c>
      <c r="K35" s="50"/>
      <c r="L35" s="51"/>
      <c r="M35" s="51"/>
      <c r="N35" s="48"/>
    </row>
    <row r="36" spans="1:14" x14ac:dyDescent="0.15">
      <c r="A36" s="16" t="s">
        <v>79</v>
      </c>
      <c r="B36" s="16" t="s">
        <v>80</v>
      </c>
      <c r="C36" s="17">
        <v>762456</v>
      </c>
      <c r="D36" s="17">
        <v>1613</v>
      </c>
      <c r="E36" s="18" t="s">
        <v>36</v>
      </c>
      <c r="F36" s="18" t="s">
        <v>44</v>
      </c>
      <c r="G36" s="17">
        <v>8447372622782</v>
      </c>
      <c r="H36" s="17">
        <v>146</v>
      </c>
      <c r="I36" s="17">
        <v>10</v>
      </c>
      <c r="J36" s="19">
        <f t="shared" si="0"/>
        <v>156</v>
      </c>
      <c r="K36" s="50"/>
      <c r="L36" s="51"/>
      <c r="M36" s="51"/>
      <c r="N36" s="48"/>
    </row>
    <row r="37" spans="1:14" x14ac:dyDescent="0.15">
      <c r="A37" s="16" t="s">
        <v>79</v>
      </c>
      <c r="B37" s="16" t="s">
        <v>80</v>
      </c>
      <c r="C37" s="17">
        <v>762456</v>
      </c>
      <c r="D37" s="17">
        <v>1613</v>
      </c>
      <c r="E37" s="18" t="s">
        <v>37</v>
      </c>
      <c r="F37" s="18" t="s">
        <v>44</v>
      </c>
      <c r="G37" s="17">
        <v>8447372622799</v>
      </c>
      <c r="H37" s="17">
        <v>99</v>
      </c>
      <c r="I37" s="17">
        <v>10</v>
      </c>
      <c r="J37" s="19">
        <f t="shared" si="0"/>
        <v>109</v>
      </c>
      <c r="K37" s="50"/>
      <c r="L37" s="51"/>
      <c r="M37" s="51"/>
      <c r="N37" s="48"/>
    </row>
    <row r="38" spans="1:14" x14ac:dyDescent="0.15">
      <c r="A38" s="16" t="s">
        <v>79</v>
      </c>
      <c r="B38" s="16" t="s">
        <v>80</v>
      </c>
      <c r="C38" s="17">
        <v>762456</v>
      </c>
      <c r="D38" s="17">
        <v>1613</v>
      </c>
      <c r="E38" s="18" t="s">
        <v>38</v>
      </c>
      <c r="F38" s="18" t="s">
        <v>44</v>
      </c>
      <c r="G38" s="17">
        <v>8447372622751</v>
      </c>
      <c r="H38" s="17">
        <v>130</v>
      </c>
      <c r="I38" s="17">
        <v>10</v>
      </c>
      <c r="J38" s="19">
        <f t="shared" si="0"/>
        <v>140</v>
      </c>
      <c r="K38" s="50"/>
      <c r="L38" s="51"/>
      <c r="M38" s="51"/>
      <c r="N38" s="48"/>
    </row>
    <row r="39" spans="1:14" x14ac:dyDescent="0.15">
      <c r="A39" s="16" t="s">
        <v>79</v>
      </c>
      <c r="B39" s="16" t="s">
        <v>80</v>
      </c>
      <c r="C39" s="17">
        <v>762456</v>
      </c>
      <c r="D39" s="17">
        <v>1613</v>
      </c>
      <c r="E39" s="18" t="s">
        <v>39</v>
      </c>
      <c r="F39" s="18" t="s">
        <v>44</v>
      </c>
      <c r="G39" s="17">
        <v>8447372622768</v>
      </c>
      <c r="H39" s="17">
        <v>151</v>
      </c>
      <c r="I39" s="17">
        <v>10</v>
      </c>
      <c r="J39" s="19">
        <f t="shared" ref="J39:J59" si="1">H39+I39</f>
        <v>161</v>
      </c>
      <c r="K39" s="50"/>
      <c r="L39" s="51"/>
      <c r="M39" s="51"/>
      <c r="N39" s="48"/>
    </row>
    <row r="40" spans="1:14" x14ac:dyDescent="0.15">
      <c r="A40" s="16" t="s">
        <v>79</v>
      </c>
      <c r="B40" s="16" t="s">
        <v>80</v>
      </c>
      <c r="C40" s="17">
        <v>762456</v>
      </c>
      <c r="D40" s="17">
        <v>1613</v>
      </c>
      <c r="E40" s="18" t="s">
        <v>40</v>
      </c>
      <c r="F40" s="18" t="s">
        <v>44</v>
      </c>
      <c r="G40" s="17">
        <v>8447372622775</v>
      </c>
      <c r="H40" s="17">
        <v>161</v>
      </c>
      <c r="I40" s="17">
        <v>10</v>
      </c>
      <c r="J40" s="19">
        <f t="shared" si="1"/>
        <v>171</v>
      </c>
      <c r="K40" s="50"/>
      <c r="L40" s="51"/>
      <c r="M40" s="51"/>
      <c r="N40" s="48"/>
    </row>
    <row r="41" spans="1:14" x14ac:dyDescent="0.15">
      <c r="A41" s="20" t="s">
        <v>79</v>
      </c>
      <c r="B41" s="20" t="s">
        <v>80</v>
      </c>
      <c r="C41" s="21">
        <v>762456</v>
      </c>
      <c r="D41" s="21">
        <v>1621</v>
      </c>
      <c r="E41" s="22" t="s">
        <v>33</v>
      </c>
      <c r="F41" s="22" t="s">
        <v>34</v>
      </c>
      <c r="G41" s="21">
        <v>8447372623994</v>
      </c>
      <c r="H41" s="21">
        <v>88</v>
      </c>
      <c r="I41" s="21">
        <v>10</v>
      </c>
      <c r="J41" s="23">
        <f t="shared" si="1"/>
        <v>98</v>
      </c>
      <c r="K41" s="50"/>
      <c r="L41" s="51"/>
      <c r="M41" s="51"/>
      <c r="N41" s="49" t="s">
        <v>84</v>
      </c>
    </row>
    <row r="42" spans="1:14" x14ac:dyDescent="0.15">
      <c r="A42" s="20" t="s">
        <v>79</v>
      </c>
      <c r="B42" s="20" t="s">
        <v>80</v>
      </c>
      <c r="C42" s="21">
        <v>762456</v>
      </c>
      <c r="D42" s="21">
        <v>1621</v>
      </c>
      <c r="E42" s="22" t="s">
        <v>35</v>
      </c>
      <c r="F42" s="22" t="s">
        <v>34</v>
      </c>
      <c r="G42" s="21">
        <v>8447372624007</v>
      </c>
      <c r="H42" s="21">
        <v>250</v>
      </c>
      <c r="I42" s="21">
        <v>10</v>
      </c>
      <c r="J42" s="23">
        <f t="shared" si="1"/>
        <v>260</v>
      </c>
      <c r="K42" s="50"/>
      <c r="L42" s="51"/>
      <c r="M42" s="51"/>
      <c r="N42" s="49"/>
    </row>
    <row r="43" spans="1:14" x14ac:dyDescent="0.15">
      <c r="A43" s="20" t="s">
        <v>79</v>
      </c>
      <c r="B43" s="20" t="s">
        <v>80</v>
      </c>
      <c r="C43" s="21">
        <v>762456</v>
      </c>
      <c r="D43" s="21">
        <v>1621</v>
      </c>
      <c r="E43" s="22" t="s">
        <v>36</v>
      </c>
      <c r="F43" s="22" t="s">
        <v>34</v>
      </c>
      <c r="G43" s="21">
        <v>8447372624045</v>
      </c>
      <c r="H43" s="21">
        <v>390</v>
      </c>
      <c r="I43" s="21">
        <v>10</v>
      </c>
      <c r="J43" s="23">
        <f t="shared" si="1"/>
        <v>400</v>
      </c>
      <c r="K43" s="50"/>
      <c r="L43" s="51"/>
      <c r="M43" s="51"/>
      <c r="N43" s="49"/>
    </row>
    <row r="44" spans="1:14" x14ac:dyDescent="0.15">
      <c r="A44" s="20" t="s">
        <v>79</v>
      </c>
      <c r="B44" s="20" t="s">
        <v>80</v>
      </c>
      <c r="C44" s="21">
        <v>762456</v>
      </c>
      <c r="D44" s="21">
        <v>1621</v>
      </c>
      <c r="E44" s="22" t="s">
        <v>37</v>
      </c>
      <c r="F44" s="22" t="s">
        <v>34</v>
      </c>
      <c r="G44" s="21">
        <v>8447372624052</v>
      </c>
      <c r="H44" s="21">
        <v>276</v>
      </c>
      <c r="I44" s="21">
        <v>10</v>
      </c>
      <c r="J44" s="23">
        <f t="shared" si="1"/>
        <v>286</v>
      </c>
      <c r="K44" s="50"/>
      <c r="L44" s="51"/>
      <c r="M44" s="51"/>
      <c r="N44" s="49"/>
    </row>
    <row r="45" spans="1:14" x14ac:dyDescent="0.15">
      <c r="A45" s="20" t="s">
        <v>79</v>
      </c>
      <c r="B45" s="20" t="s">
        <v>80</v>
      </c>
      <c r="C45" s="21">
        <v>762456</v>
      </c>
      <c r="D45" s="21">
        <v>1621</v>
      </c>
      <c r="E45" s="22" t="s">
        <v>38</v>
      </c>
      <c r="F45" s="22" t="s">
        <v>34</v>
      </c>
      <c r="G45" s="21">
        <v>8447372624014</v>
      </c>
      <c r="H45" s="21">
        <v>452</v>
      </c>
      <c r="I45" s="21">
        <v>10</v>
      </c>
      <c r="J45" s="23">
        <f t="shared" si="1"/>
        <v>462</v>
      </c>
      <c r="K45" s="50"/>
      <c r="L45" s="51"/>
      <c r="M45" s="51"/>
      <c r="N45" s="49"/>
    </row>
    <row r="46" spans="1:14" x14ac:dyDescent="0.15">
      <c r="A46" s="20" t="s">
        <v>79</v>
      </c>
      <c r="B46" s="20" t="s">
        <v>80</v>
      </c>
      <c r="C46" s="21">
        <v>762456</v>
      </c>
      <c r="D46" s="21">
        <v>1621</v>
      </c>
      <c r="E46" s="22" t="s">
        <v>39</v>
      </c>
      <c r="F46" s="22" t="s">
        <v>34</v>
      </c>
      <c r="G46" s="21">
        <v>8447372624021</v>
      </c>
      <c r="H46" s="21">
        <v>510</v>
      </c>
      <c r="I46" s="21">
        <v>10</v>
      </c>
      <c r="J46" s="23">
        <f t="shared" si="1"/>
        <v>520</v>
      </c>
      <c r="K46" s="50"/>
      <c r="L46" s="51"/>
      <c r="M46" s="51"/>
      <c r="N46" s="49"/>
    </row>
    <row r="47" spans="1:14" x14ac:dyDescent="0.15">
      <c r="A47" s="20" t="s">
        <v>79</v>
      </c>
      <c r="B47" s="20" t="s">
        <v>80</v>
      </c>
      <c r="C47" s="21">
        <v>762456</v>
      </c>
      <c r="D47" s="21">
        <v>1621</v>
      </c>
      <c r="E47" s="22" t="s">
        <v>40</v>
      </c>
      <c r="F47" s="22" t="s">
        <v>34</v>
      </c>
      <c r="G47" s="21">
        <v>8447372624038</v>
      </c>
      <c r="H47" s="21">
        <v>458</v>
      </c>
      <c r="I47" s="21">
        <v>10</v>
      </c>
      <c r="J47" s="23">
        <f t="shared" si="1"/>
        <v>468</v>
      </c>
      <c r="K47" s="50"/>
      <c r="L47" s="51"/>
      <c r="M47" s="51"/>
      <c r="N47" s="49"/>
    </row>
    <row r="48" spans="1:14" x14ac:dyDescent="0.15">
      <c r="A48" s="16" t="s">
        <v>79</v>
      </c>
      <c r="B48" s="16" t="s">
        <v>80</v>
      </c>
      <c r="C48" s="17">
        <v>762456</v>
      </c>
      <c r="D48" s="17">
        <v>1621</v>
      </c>
      <c r="E48" s="18" t="s">
        <v>36</v>
      </c>
      <c r="F48" s="18" t="s">
        <v>45</v>
      </c>
      <c r="G48" s="17">
        <v>8447372624113</v>
      </c>
      <c r="H48" s="17">
        <v>94</v>
      </c>
      <c r="I48" s="17">
        <v>10</v>
      </c>
      <c r="J48" s="19">
        <f t="shared" si="1"/>
        <v>104</v>
      </c>
      <c r="K48" s="50"/>
      <c r="L48" s="51"/>
      <c r="M48" s="51"/>
      <c r="N48" s="48" t="s">
        <v>81</v>
      </c>
    </row>
    <row r="49" spans="1:14" x14ac:dyDescent="0.15">
      <c r="A49" s="16" t="s">
        <v>79</v>
      </c>
      <c r="B49" s="16" t="s">
        <v>80</v>
      </c>
      <c r="C49" s="17">
        <v>762456</v>
      </c>
      <c r="D49" s="17">
        <v>1621</v>
      </c>
      <c r="E49" s="18" t="s">
        <v>37</v>
      </c>
      <c r="F49" s="18" t="s">
        <v>45</v>
      </c>
      <c r="G49" s="17">
        <v>8447372624120</v>
      </c>
      <c r="H49" s="17">
        <v>62</v>
      </c>
      <c r="I49" s="17">
        <v>10</v>
      </c>
      <c r="J49" s="19">
        <f t="shared" si="1"/>
        <v>72</v>
      </c>
      <c r="K49" s="50"/>
      <c r="L49" s="51"/>
      <c r="M49" s="51"/>
      <c r="N49" s="48"/>
    </row>
    <row r="50" spans="1:14" x14ac:dyDescent="0.15">
      <c r="A50" s="16" t="s">
        <v>79</v>
      </c>
      <c r="B50" s="16" t="s">
        <v>80</v>
      </c>
      <c r="C50" s="17">
        <v>762456</v>
      </c>
      <c r="D50" s="17">
        <v>1621</v>
      </c>
      <c r="E50" s="18" t="s">
        <v>38</v>
      </c>
      <c r="F50" s="18" t="s">
        <v>45</v>
      </c>
      <c r="G50" s="17">
        <v>8447372624083</v>
      </c>
      <c r="H50" s="17">
        <v>68</v>
      </c>
      <c r="I50" s="17">
        <v>10</v>
      </c>
      <c r="J50" s="19">
        <f t="shared" si="1"/>
        <v>78</v>
      </c>
      <c r="K50" s="50"/>
      <c r="L50" s="51"/>
      <c r="M50" s="51"/>
      <c r="N50" s="48"/>
    </row>
    <row r="51" spans="1:14" x14ac:dyDescent="0.15">
      <c r="A51" s="16" t="s">
        <v>79</v>
      </c>
      <c r="B51" s="16" t="s">
        <v>80</v>
      </c>
      <c r="C51" s="17">
        <v>762456</v>
      </c>
      <c r="D51" s="17">
        <v>1621</v>
      </c>
      <c r="E51" s="18" t="s">
        <v>39</v>
      </c>
      <c r="F51" s="18" t="s">
        <v>45</v>
      </c>
      <c r="G51" s="17">
        <v>8447372624090</v>
      </c>
      <c r="H51" s="17">
        <v>99</v>
      </c>
      <c r="I51" s="17">
        <v>10</v>
      </c>
      <c r="J51" s="19">
        <f t="shared" si="1"/>
        <v>109</v>
      </c>
      <c r="K51" s="50"/>
      <c r="L51" s="51"/>
      <c r="M51" s="51"/>
      <c r="N51" s="48"/>
    </row>
    <row r="52" spans="1:14" x14ac:dyDescent="0.15">
      <c r="A52" s="16" t="s">
        <v>79</v>
      </c>
      <c r="B52" s="16" t="s">
        <v>80</v>
      </c>
      <c r="C52" s="17">
        <v>762456</v>
      </c>
      <c r="D52" s="17">
        <v>1621</v>
      </c>
      <c r="E52" s="18" t="s">
        <v>40</v>
      </c>
      <c r="F52" s="18" t="s">
        <v>45</v>
      </c>
      <c r="G52" s="17">
        <v>8447372624106</v>
      </c>
      <c r="H52" s="17">
        <v>83</v>
      </c>
      <c r="I52" s="17">
        <v>10</v>
      </c>
      <c r="J52" s="19">
        <f t="shared" si="1"/>
        <v>93</v>
      </c>
      <c r="K52" s="50"/>
      <c r="L52" s="51"/>
      <c r="M52" s="51"/>
      <c r="N52" s="48"/>
    </row>
    <row r="53" spans="1:14" x14ac:dyDescent="0.15">
      <c r="A53" s="20" t="s">
        <v>79</v>
      </c>
      <c r="B53" s="20" t="s">
        <v>80</v>
      </c>
      <c r="C53" s="21">
        <v>762456</v>
      </c>
      <c r="D53" s="21">
        <v>1651</v>
      </c>
      <c r="E53" s="22" t="s">
        <v>33</v>
      </c>
      <c r="F53" s="22" t="s">
        <v>46</v>
      </c>
      <c r="G53" s="21">
        <v>8447372628616</v>
      </c>
      <c r="H53" s="21">
        <v>260</v>
      </c>
      <c r="I53" s="21">
        <v>10</v>
      </c>
      <c r="J53" s="23">
        <f t="shared" si="1"/>
        <v>270</v>
      </c>
      <c r="K53" s="50"/>
      <c r="L53" s="51"/>
      <c r="M53" s="51"/>
      <c r="N53" s="49" t="s">
        <v>85</v>
      </c>
    </row>
    <row r="54" spans="1:14" x14ac:dyDescent="0.15">
      <c r="A54" s="20" t="s">
        <v>79</v>
      </c>
      <c r="B54" s="20" t="s">
        <v>80</v>
      </c>
      <c r="C54" s="21">
        <v>762456</v>
      </c>
      <c r="D54" s="21">
        <v>1651</v>
      </c>
      <c r="E54" s="22" t="s">
        <v>35</v>
      </c>
      <c r="F54" s="22" t="s">
        <v>46</v>
      </c>
      <c r="G54" s="21">
        <v>8447372628623</v>
      </c>
      <c r="H54" s="21">
        <v>650</v>
      </c>
      <c r="I54" s="21">
        <v>10</v>
      </c>
      <c r="J54" s="23">
        <f t="shared" si="1"/>
        <v>660</v>
      </c>
      <c r="K54" s="50"/>
      <c r="L54" s="51"/>
      <c r="M54" s="51"/>
      <c r="N54" s="49"/>
    </row>
    <row r="55" spans="1:14" x14ac:dyDescent="0.15">
      <c r="A55" s="20" t="s">
        <v>79</v>
      </c>
      <c r="B55" s="20" t="s">
        <v>80</v>
      </c>
      <c r="C55" s="21">
        <v>762456</v>
      </c>
      <c r="D55" s="21">
        <v>1651</v>
      </c>
      <c r="E55" s="22" t="s">
        <v>36</v>
      </c>
      <c r="F55" s="22" t="s">
        <v>46</v>
      </c>
      <c r="G55" s="21">
        <v>8447372628661</v>
      </c>
      <c r="H55" s="21">
        <v>868</v>
      </c>
      <c r="I55" s="21">
        <v>10</v>
      </c>
      <c r="J55" s="23">
        <f t="shared" si="1"/>
        <v>878</v>
      </c>
      <c r="K55" s="50"/>
      <c r="L55" s="51"/>
      <c r="M55" s="51"/>
      <c r="N55" s="49"/>
    </row>
    <row r="56" spans="1:14" x14ac:dyDescent="0.15">
      <c r="A56" s="20" t="s">
        <v>79</v>
      </c>
      <c r="B56" s="20" t="s">
        <v>80</v>
      </c>
      <c r="C56" s="21">
        <v>762456</v>
      </c>
      <c r="D56" s="21">
        <v>1651</v>
      </c>
      <c r="E56" s="22" t="s">
        <v>37</v>
      </c>
      <c r="F56" s="22" t="s">
        <v>46</v>
      </c>
      <c r="G56" s="21">
        <v>8447372628678</v>
      </c>
      <c r="H56" s="21">
        <v>468</v>
      </c>
      <c r="I56" s="21">
        <v>10</v>
      </c>
      <c r="J56" s="23">
        <f t="shared" si="1"/>
        <v>478</v>
      </c>
      <c r="K56" s="50"/>
      <c r="L56" s="51"/>
      <c r="M56" s="51"/>
      <c r="N56" s="49"/>
    </row>
    <row r="57" spans="1:14" x14ac:dyDescent="0.15">
      <c r="A57" s="20" t="s">
        <v>79</v>
      </c>
      <c r="B57" s="20" t="s">
        <v>80</v>
      </c>
      <c r="C57" s="21">
        <v>762456</v>
      </c>
      <c r="D57" s="21">
        <v>1651</v>
      </c>
      <c r="E57" s="22" t="s">
        <v>38</v>
      </c>
      <c r="F57" s="22" t="s">
        <v>46</v>
      </c>
      <c r="G57" s="21">
        <v>8447372628630</v>
      </c>
      <c r="H57" s="21">
        <v>1165</v>
      </c>
      <c r="I57" s="21">
        <v>10</v>
      </c>
      <c r="J57" s="23">
        <f t="shared" si="1"/>
        <v>1175</v>
      </c>
      <c r="K57" s="50"/>
      <c r="L57" s="51"/>
      <c r="M57" s="51"/>
      <c r="N57" s="49"/>
    </row>
    <row r="58" spans="1:14" x14ac:dyDescent="0.15">
      <c r="A58" s="20" t="s">
        <v>79</v>
      </c>
      <c r="B58" s="20" t="s">
        <v>80</v>
      </c>
      <c r="C58" s="21">
        <v>762456</v>
      </c>
      <c r="D58" s="21">
        <v>1651</v>
      </c>
      <c r="E58" s="22" t="s">
        <v>39</v>
      </c>
      <c r="F58" s="22" t="s">
        <v>46</v>
      </c>
      <c r="G58" s="21">
        <v>8447372628647</v>
      </c>
      <c r="H58" s="21">
        <v>1258</v>
      </c>
      <c r="I58" s="21">
        <v>10</v>
      </c>
      <c r="J58" s="23">
        <f t="shared" si="1"/>
        <v>1268</v>
      </c>
      <c r="K58" s="50"/>
      <c r="L58" s="51"/>
      <c r="M58" s="51"/>
      <c r="N58" s="49"/>
    </row>
    <row r="59" spans="1:14" x14ac:dyDescent="0.15">
      <c r="A59" s="20" t="s">
        <v>79</v>
      </c>
      <c r="B59" s="20" t="s">
        <v>80</v>
      </c>
      <c r="C59" s="21">
        <v>762456</v>
      </c>
      <c r="D59" s="21">
        <v>1651</v>
      </c>
      <c r="E59" s="22" t="s">
        <v>40</v>
      </c>
      <c r="F59" s="22" t="s">
        <v>46</v>
      </c>
      <c r="G59" s="21">
        <v>8447372628654</v>
      </c>
      <c r="H59" s="21">
        <v>1217</v>
      </c>
      <c r="I59" s="21">
        <v>10</v>
      </c>
      <c r="J59" s="23">
        <f t="shared" si="1"/>
        <v>1227</v>
      </c>
      <c r="K59" s="50"/>
      <c r="L59" s="51"/>
      <c r="M59" s="51"/>
      <c r="N59" s="49"/>
    </row>
  </sheetData>
  <mergeCells count="19">
    <mergeCell ref="A1:N1"/>
    <mergeCell ref="A2:N2"/>
    <mergeCell ref="A3:C3"/>
    <mergeCell ref="G3:H3"/>
    <mergeCell ref="I3:N4"/>
    <mergeCell ref="A4:C4"/>
    <mergeCell ref="D4:E4"/>
    <mergeCell ref="F4:H4"/>
    <mergeCell ref="N48:N52"/>
    <mergeCell ref="N53:N59"/>
    <mergeCell ref="K7:K59"/>
    <mergeCell ref="L7:L59"/>
    <mergeCell ref="M7:M59"/>
    <mergeCell ref="N7:N13"/>
    <mergeCell ref="N14:N20"/>
    <mergeCell ref="N21:N26"/>
    <mergeCell ref="N27:N33"/>
    <mergeCell ref="N34:N40"/>
    <mergeCell ref="N41:N47"/>
  </mergeCells>
  <phoneticPr fontId="5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N13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29"/>
      <c r="E3" s="29" t="s">
        <v>3</v>
      </c>
      <c r="F3" s="29"/>
      <c r="G3" s="62">
        <v>45957</v>
      </c>
      <c r="H3" s="62"/>
      <c r="I3" s="63" t="s">
        <v>129</v>
      </c>
      <c r="J3" s="63"/>
      <c r="K3" s="63"/>
      <c r="L3" s="63"/>
      <c r="M3" s="63"/>
      <c r="N3" s="63"/>
    </row>
    <row r="4" spans="1:14" ht="15" customHeight="1" x14ac:dyDescent="0.15">
      <c r="A4" s="64"/>
      <c r="B4" s="64"/>
      <c r="C4" s="64"/>
      <c r="D4" s="64" t="s">
        <v>4</v>
      </c>
      <c r="E4" s="64"/>
      <c r="F4" s="88" t="s">
        <v>141</v>
      </c>
      <c r="G4" s="89"/>
      <c r="H4" s="85"/>
      <c r="I4" s="63"/>
      <c r="J4" s="63"/>
      <c r="K4" s="63"/>
      <c r="L4" s="63"/>
      <c r="M4" s="63"/>
      <c r="N4" s="63"/>
    </row>
    <row r="5" spans="1:14" ht="25.5" x14ac:dyDescent="0.15">
      <c r="A5" s="30" t="s">
        <v>5</v>
      </c>
      <c r="B5" s="31" t="s">
        <v>6</v>
      </c>
      <c r="C5" s="4" t="s">
        <v>7</v>
      </c>
      <c r="D5" s="4" t="s">
        <v>8</v>
      </c>
      <c r="E5" s="32" t="s">
        <v>9</v>
      </c>
      <c r="F5" s="32" t="s">
        <v>10</v>
      </c>
      <c r="G5" s="33" t="s">
        <v>11</v>
      </c>
      <c r="H5" s="31" t="s">
        <v>12</v>
      </c>
      <c r="I5" s="4" t="s">
        <v>13</v>
      </c>
      <c r="J5" s="4" t="s">
        <v>14</v>
      </c>
      <c r="K5" s="31" t="s">
        <v>15</v>
      </c>
      <c r="L5" s="34" t="s">
        <v>16</v>
      </c>
      <c r="M5" s="34" t="s">
        <v>17</v>
      </c>
      <c r="N5" s="4" t="s">
        <v>18</v>
      </c>
    </row>
    <row r="6" spans="1:14" ht="25.5" x14ac:dyDescent="0.15">
      <c r="A6" s="35" t="s">
        <v>19</v>
      </c>
      <c r="B6" s="36" t="s">
        <v>20</v>
      </c>
      <c r="C6" s="11" t="s">
        <v>21</v>
      </c>
      <c r="D6" s="37" t="s">
        <v>22</v>
      </c>
      <c r="E6" s="37" t="s">
        <v>23</v>
      </c>
      <c r="F6" s="37" t="s">
        <v>24</v>
      </c>
      <c r="G6" s="38" t="s">
        <v>25</v>
      </c>
      <c r="H6" s="31" t="s">
        <v>26</v>
      </c>
      <c r="I6" s="4" t="s">
        <v>27</v>
      </c>
      <c r="J6" s="4" t="s">
        <v>28</v>
      </c>
      <c r="K6" s="39" t="s">
        <v>29</v>
      </c>
      <c r="L6" s="34" t="s">
        <v>30</v>
      </c>
      <c r="M6" s="34" t="s">
        <v>31</v>
      </c>
      <c r="N6" s="4" t="s">
        <v>32</v>
      </c>
    </row>
    <row r="7" spans="1:14" x14ac:dyDescent="0.15">
      <c r="A7" s="46" t="s">
        <v>79</v>
      </c>
      <c r="B7" s="46" t="s">
        <v>80</v>
      </c>
      <c r="C7" s="41">
        <v>762044</v>
      </c>
      <c r="D7" s="41">
        <v>1284</v>
      </c>
      <c r="E7" s="46" t="s">
        <v>81</v>
      </c>
      <c r="F7" s="42" t="s">
        <v>69</v>
      </c>
      <c r="G7" s="46" t="s">
        <v>81</v>
      </c>
      <c r="H7" s="41">
        <v>1488</v>
      </c>
      <c r="I7" s="46">
        <v>10</v>
      </c>
      <c r="J7" s="43">
        <f t="shared" ref="J7:J13" si="0">H7+I7</f>
        <v>1498</v>
      </c>
      <c r="K7" s="58" t="s">
        <v>122</v>
      </c>
      <c r="L7" s="59" t="s">
        <v>116</v>
      </c>
      <c r="M7" s="59" t="s">
        <v>123</v>
      </c>
      <c r="N7" s="59" t="s">
        <v>116</v>
      </c>
    </row>
    <row r="8" spans="1:14" x14ac:dyDescent="0.15">
      <c r="A8" s="46" t="s">
        <v>79</v>
      </c>
      <c r="B8" s="46" t="s">
        <v>80</v>
      </c>
      <c r="C8" s="41">
        <v>762044</v>
      </c>
      <c r="D8" s="41">
        <v>1284</v>
      </c>
      <c r="E8" s="46" t="s">
        <v>81</v>
      </c>
      <c r="F8" s="42" t="s">
        <v>70</v>
      </c>
      <c r="G8" s="46" t="s">
        <v>81</v>
      </c>
      <c r="H8" s="41">
        <v>1102</v>
      </c>
      <c r="I8" s="46">
        <v>10</v>
      </c>
      <c r="J8" s="43">
        <f t="shared" si="0"/>
        <v>1112</v>
      </c>
      <c r="K8" s="58"/>
      <c r="L8" s="59"/>
      <c r="M8" s="59"/>
      <c r="N8" s="59"/>
    </row>
    <row r="9" spans="1:14" x14ac:dyDescent="0.15">
      <c r="A9" s="46" t="s">
        <v>79</v>
      </c>
      <c r="B9" s="46" t="s">
        <v>80</v>
      </c>
      <c r="C9" s="41">
        <v>762044</v>
      </c>
      <c r="D9" s="41">
        <v>1623</v>
      </c>
      <c r="E9" s="46" t="s">
        <v>81</v>
      </c>
      <c r="F9" s="42" t="s">
        <v>73</v>
      </c>
      <c r="G9" s="46" t="s">
        <v>81</v>
      </c>
      <c r="H9" s="41">
        <v>5174</v>
      </c>
      <c r="I9" s="46">
        <v>10</v>
      </c>
      <c r="J9" s="43">
        <f t="shared" si="0"/>
        <v>5184</v>
      </c>
      <c r="K9" s="58"/>
      <c r="L9" s="59"/>
      <c r="M9" s="59"/>
      <c r="N9" s="59"/>
    </row>
    <row r="10" spans="1:14" x14ac:dyDescent="0.15">
      <c r="A10" s="46" t="s">
        <v>79</v>
      </c>
      <c r="B10" s="46" t="s">
        <v>80</v>
      </c>
      <c r="C10" s="41">
        <v>762044</v>
      </c>
      <c r="D10" s="41">
        <v>1623</v>
      </c>
      <c r="E10" s="46" t="s">
        <v>81</v>
      </c>
      <c r="F10" s="42" t="s">
        <v>74</v>
      </c>
      <c r="G10" s="46" t="s">
        <v>81</v>
      </c>
      <c r="H10" s="41">
        <v>1935</v>
      </c>
      <c r="I10" s="46">
        <v>10</v>
      </c>
      <c r="J10" s="43">
        <f t="shared" si="0"/>
        <v>1945</v>
      </c>
      <c r="K10" s="58"/>
      <c r="L10" s="59"/>
      <c r="M10" s="59"/>
      <c r="N10" s="59"/>
    </row>
    <row r="11" spans="1:14" x14ac:dyDescent="0.15">
      <c r="A11" s="46" t="s">
        <v>79</v>
      </c>
      <c r="B11" s="46" t="s">
        <v>80</v>
      </c>
      <c r="C11" s="41">
        <v>762471</v>
      </c>
      <c r="D11" s="41">
        <v>1284</v>
      </c>
      <c r="E11" s="46" t="s">
        <v>81</v>
      </c>
      <c r="F11" s="42" t="s">
        <v>69</v>
      </c>
      <c r="G11" s="46" t="s">
        <v>81</v>
      </c>
      <c r="H11" s="41">
        <v>1488</v>
      </c>
      <c r="I11" s="46">
        <v>10</v>
      </c>
      <c r="J11" s="43">
        <f t="shared" si="0"/>
        <v>1498</v>
      </c>
      <c r="K11" s="58"/>
      <c r="L11" s="59"/>
      <c r="M11" s="59"/>
      <c r="N11" s="59"/>
    </row>
    <row r="12" spans="1:14" x14ac:dyDescent="0.15">
      <c r="A12" s="46" t="s">
        <v>79</v>
      </c>
      <c r="B12" s="46" t="s">
        <v>80</v>
      </c>
      <c r="C12" s="41">
        <v>762471</v>
      </c>
      <c r="D12" s="41">
        <v>1284</v>
      </c>
      <c r="E12" s="46" t="s">
        <v>81</v>
      </c>
      <c r="F12" s="42" t="s">
        <v>70</v>
      </c>
      <c r="G12" s="46" t="s">
        <v>81</v>
      </c>
      <c r="H12" s="41">
        <v>1102</v>
      </c>
      <c r="I12" s="46">
        <v>10</v>
      </c>
      <c r="J12" s="43">
        <f t="shared" si="0"/>
        <v>1112</v>
      </c>
      <c r="K12" s="58"/>
      <c r="L12" s="59"/>
      <c r="M12" s="59"/>
      <c r="N12" s="59"/>
    </row>
    <row r="13" spans="1:14" x14ac:dyDescent="0.15">
      <c r="A13" s="46" t="s">
        <v>79</v>
      </c>
      <c r="B13" s="46" t="s">
        <v>80</v>
      </c>
      <c r="C13" s="41">
        <v>762471</v>
      </c>
      <c r="D13" s="41">
        <v>1623</v>
      </c>
      <c r="E13" s="46" t="s">
        <v>81</v>
      </c>
      <c r="F13" s="42" t="s">
        <v>74</v>
      </c>
      <c r="G13" s="46" t="s">
        <v>81</v>
      </c>
      <c r="H13" s="41">
        <v>1935</v>
      </c>
      <c r="I13" s="46">
        <v>10</v>
      </c>
      <c r="J13" s="43">
        <f t="shared" si="0"/>
        <v>1945</v>
      </c>
      <c r="K13" s="58"/>
      <c r="L13" s="59"/>
      <c r="M13" s="59"/>
      <c r="N13" s="59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29"/>
      <c r="E3" s="29" t="s">
        <v>3</v>
      </c>
      <c r="F3" s="29"/>
      <c r="G3" s="62">
        <v>45957</v>
      </c>
      <c r="H3" s="62"/>
      <c r="I3" s="63" t="s">
        <v>129</v>
      </c>
      <c r="J3" s="63"/>
      <c r="K3" s="63"/>
      <c r="L3" s="63"/>
      <c r="M3" s="63"/>
      <c r="N3" s="63"/>
    </row>
    <row r="4" spans="1:14" ht="15" customHeight="1" x14ac:dyDescent="0.15">
      <c r="A4" s="64"/>
      <c r="B4" s="64"/>
      <c r="C4" s="64"/>
      <c r="D4" s="64" t="s">
        <v>4</v>
      </c>
      <c r="E4" s="64"/>
      <c r="F4" s="88" t="s">
        <v>141</v>
      </c>
      <c r="G4" s="89"/>
      <c r="H4" s="85"/>
      <c r="I4" s="63"/>
      <c r="J4" s="63"/>
      <c r="K4" s="63"/>
      <c r="L4" s="63"/>
      <c r="M4" s="63"/>
      <c r="N4" s="63"/>
    </row>
    <row r="5" spans="1:14" ht="25.5" x14ac:dyDescent="0.15">
      <c r="A5" s="30" t="s">
        <v>5</v>
      </c>
      <c r="B5" s="31" t="s">
        <v>6</v>
      </c>
      <c r="C5" s="4" t="s">
        <v>7</v>
      </c>
      <c r="D5" s="4" t="s">
        <v>8</v>
      </c>
      <c r="E5" s="32" t="s">
        <v>9</v>
      </c>
      <c r="F5" s="32" t="s">
        <v>10</v>
      </c>
      <c r="G5" s="33" t="s">
        <v>11</v>
      </c>
      <c r="H5" s="31" t="s">
        <v>12</v>
      </c>
      <c r="I5" s="4" t="s">
        <v>13</v>
      </c>
      <c r="J5" s="4" t="s">
        <v>14</v>
      </c>
      <c r="K5" s="31" t="s">
        <v>15</v>
      </c>
      <c r="L5" s="34" t="s">
        <v>16</v>
      </c>
      <c r="M5" s="34" t="s">
        <v>17</v>
      </c>
      <c r="N5" s="4" t="s">
        <v>18</v>
      </c>
    </row>
    <row r="6" spans="1:14" ht="25.5" x14ac:dyDescent="0.15">
      <c r="A6" s="35" t="s">
        <v>19</v>
      </c>
      <c r="B6" s="36" t="s">
        <v>20</v>
      </c>
      <c r="C6" s="11" t="s">
        <v>21</v>
      </c>
      <c r="D6" s="37" t="s">
        <v>22</v>
      </c>
      <c r="E6" s="37" t="s">
        <v>23</v>
      </c>
      <c r="F6" s="37" t="s">
        <v>24</v>
      </c>
      <c r="G6" s="38" t="s">
        <v>25</v>
      </c>
      <c r="H6" s="31" t="s">
        <v>26</v>
      </c>
      <c r="I6" s="4" t="s">
        <v>27</v>
      </c>
      <c r="J6" s="4" t="s">
        <v>28</v>
      </c>
      <c r="K6" s="39" t="s">
        <v>29</v>
      </c>
      <c r="L6" s="34" t="s">
        <v>30</v>
      </c>
      <c r="M6" s="34" t="s">
        <v>31</v>
      </c>
      <c r="N6" s="4" t="s">
        <v>32</v>
      </c>
    </row>
    <row r="7" spans="1:14" x14ac:dyDescent="0.15">
      <c r="A7" s="46" t="s">
        <v>79</v>
      </c>
      <c r="B7" s="46" t="s">
        <v>80</v>
      </c>
      <c r="C7" s="41">
        <v>762471</v>
      </c>
      <c r="D7" s="41">
        <v>1816</v>
      </c>
      <c r="E7" s="46" t="s">
        <v>81</v>
      </c>
      <c r="F7" s="42" t="s">
        <v>75</v>
      </c>
      <c r="G7" s="46" t="s">
        <v>81</v>
      </c>
      <c r="H7" s="41">
        <v>5175</v>
      </c>
      <c r="I7" s="46">
        <v>10</v>
      </c>
      <c r="J7" s="43">
        <f>H7+I7</f>
        <v>5185</v>
      </c>
      <c r="K7" s="45" t="s">
        <v>121</v>
      </c>
      <c r="L7" s="46" t="s">
        <v>117</v>
      </c>
      <c r="M7" s="46" t="s">
        <v>118</v>
      </c>
      <c r="N7" s="46" t="s">
        <v>105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tabSelected="1" workbookViewId="0">
      <selection activeCell="F4" sqref="F4:H4"/>
    </sheetView>
  </sheetViews>
  <sheetFormatPr defaultRowHeight="13.5" x14ac:dyDescent="0.15"/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29"/>
      <c r="E3" s="29" t="s">
        <v>3</v>
      </c>
      <c r="F3" s="29"/>
      <c r="G3" s="62">
        <v>45957</v>
      </c>
      <c r="H3" s="62"/>
      <c r="I3" s="63" t="s">
        <v>130</v>
      </c>
      <c r="J3" s="63"/>
      <c r="K3" s="63"/>
      <c r="L3" s="63"/>
      <c r="M3" s="63"/>
      <c r="N3" s="63"/>
    </row>
    <row r="4" spans="1:14" ht="15" customHeight="1" x14ac:dyDescent="0.15">
      <c r="A4" s="64"/>
      <c r="B4" s="64"/>
      <c r="C4" s="64"/>
      <c r="D4" s="64" t="s">
        <v>4</v>
      </c>
      <c r="E4" s="64"/>
      <c r="F4" s="88" t="s">
        <v>141</v>
      </c>
      <c r="G4" s="89"/>
      <c r="H4" s="85"/>
      <c r="I4" s="63"/>
      <c r="J4" s="63"/>
      <c r="K4" s="63"/>
      <c r="L4" s="63"/>
      <c r="M4" s="63"/>
      <c r="N4" s="63"/>
    </row>
    <row r="5" spans="1:14" ht="25.5" x14ac:dyDescent="0.15">
      <c r="A5" s="30" t="s">
        <v>5</v>
      </c>
      <c r="B5" s="31" t="s">
        <v>6</v>
      </c>
      <c r="C5" s="4" t="s">
        <v>7</v>
      </c>
      <c r="D5" s="4" t="s">
        <v>8</v>
      </c>
      <c r="E5" s="32" t="s">
        <v>9</v>
      </c>
      <c r="F5" s="32" t="s">
        <v>10</v>
      </c>
      <c r="G5" s="33" t="s">
        <v>11</v>
      </c>
      <c r="H5" s="31" t="s">
        <v>12</v>
      </c>
      <c r="I5" s="4" t="s">
        <v>13</v>
      </c>
      <c r="J5" s="4" t="s">
        <v>14</v>
      </c>
      <c r="K5" s="31" t="s">
        <v>15</v>
      </c>
      <c r="L5" s="34" t="s">
        <v>16</v>
      </c>
      <c r="M5" s="34" t="s">
        <v>17</v>
      </c>
      <c r="N5" s="4" t="s">
        <v>18</v>
      </c>
    </row>
    <row r="6" spans="1:14" ht="25.5" x14ac:dyDescent="0.15">
      <c r="A6" s="35" t="s">
        <v>19</v>
      </c>
      <c r="B6" s="36" t="s">
        <v>20</v>
      </c>
      <c r="C6" s="11" t="s">
        <v>21</v>
      </c>
      <c r="D6" s="37" t="s">
        <v>22</v>
      </c>
      <c r="E6" s="37" t="s">
        <v>23</v>
      </c>
      <c r="F6" s="37" t="s">
        <v>24</v>
      </c>
      <c r="G6" s="38" t="s">
        <v>25</v>
      </c>
      <c r="H6" s="31" t="s">
        <v>26</v>
      </c>
      <c r="I6" s="4" t="s">
        <v>27</v>
      </c>
      <c r="J6" s="4" t="s">
        <v>28</v>
      </c>
      <c r="K6" s="39" t="s">
        <v>29</v>
      </c>
      <c r="L6" s="34" t="s">
        <v>30</v>
      </c>
      <c r="M6" s="34" t="s">
        <v>31</v>
      </c>
      <c r="N6" s="4" t="s">
        <v>32</v>
      </c>
    </row>
    <row r="7" spans="1:14" x14ac:dyDescent="0.15">
      <c r="A7" s="46" t="s">
        <v>79</v>
      </c>
      <c r="B7" s="46" t="s">
        <v>80</v>
      </c>
      <c r="C7" s="41">
        <v>762471</v>
      </c>
      <c r="D7" s="41">
        <v>1623</v>
      </c>
      <c r="E7" s="46" t="s">
        <v>81</v>
      </c>
      <c r="F7" s="42" t="s">
        <v>73</v>
      </c>
      <c r="G7" s="46" t="s">
        <v>81</v>
      </c>
      <c r="H7" s="41">
        <v>5174</v>
      </c>
      <c r="I7" s="46">
        <v>10</v>
      </c>
      <c r="J7" s="43">
        <f>H7+I7</f>
        <v>5184</v>
      </c>
      <c r="K7" s="45" t="s">
        <v>107</v>
      </c>
      <c r="L7" s="46" t="s">
        <v>119</v>
      </c>
      <c r="M7" s="46" t="s">
        <v>120</v>
      </c>
      <c r="N7" s="46" t="s">
        <v>105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45"/>
  <sheetViews>
    <sheetView workbookViewId="0">
      <selection activeCell="F4" sqref="F4:H4"/>
    </sheetView>
  </sheetViews>
  <sheetFormatPr defaultRowHeight="13.5" x14ac:dyDescent="0.15"/>
  <cols>
    <col min="7" max="7" width="14.25" customWidth="1"/>
    <col min="14" max="14" width="9" style="15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45957</v>
      </c>
      <c r="H3" s="54"/>
      <c r="I3" s="55" t="s">
        <v>125</v>
      </c>
      <c r="J3" s="55"/>
      <c r="K3" s="55"/>
      <c r="L3" s="55"/>
      <c r="M3" s="55"/>
      <c r="N3" s="55"/>
    </row>
    <row r="4" spans="1:14" ht="15" customHeight="1" x14ac:dyDescent="0.15">
      <c r="A4" s="56"/>
      <c r="B4" s="56"/>
      <c r="C4" s="56"/>
      <c r="D4" s="56" t="s">
        <v>4</v>
      </c>
      <c r="E4" s="56"/>
      <c r="F4" s="78" t="s">
        <v>135</v>
      </c>
      <c r="G4" s="83"/>
      <c r="H4" s="79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79</v>
      </c>
      <c r="B7" s="16" t="s">
        <v>80</v>
      </c>
      <c r="C7" s="17">
        <v>762456</v>
      </c>
      <c r="D7" s="17">
        <v>1651</v>
      </c>
      <c r="E7" s="18" t="s">
        <v>33</v>
      </c>
      <c r="F7" s="18" t="s">
        <v>47</v>
      </c>
      <c r="G7" s="17">
        <v>8447372628685</v>
      </c>
      <c r="H7" s="17">
        <v>52</v>
      </c>
      <c r="I7" s="17">
        <v>10</v>
      </c>
      <c r="J7" s="19">
        <f t="shared" ref="J7:J45" si="0">I7+H7</f>
        <v>62</v>
      </c>
      <c r="K7" s="50" t="s">
        <v>109</v>
      </c>
      <c r="L7" s="51" t="s">
        <v>81</v>
      </c>
      <c r="M7" s="51" t="s">
        <v>81</v>
      </c>
      <c r="N7" s="48" t="s">
        <v>86</v>
      </c>
    </row>
    <row r="8" spans="1:14" x14ac:dyDescent="0.15">
      <c r="A8" s="16" t="s">
        <v>79</v>
      </c>
      <c r="B8" s="16" t="s">
        <v>80</v>
      </c>
      <c r="C8" s="17">
        <v>762456</v>
      </c>
      <c r="D8" s="17">
        <v>1651</v>
      </c>
      <c r="E8" s="18" t="s">
        <v>35</v>
      </c>
      <c r="F8" s="18" t="s">
        <v>47</v>
      </c>
      <c r="G8" s="17">
        <v>8447372628692</v>
      </c>
      <c r="H8" s="17">
        <v>187</v>
      </c>
      <c r="I8" s="17">
        <v>10</v>
      </c>
      <c r="J8" s="19">
        <f t="shared" si="0"/>
        <v>197</v>
      </c>
      <c r="K8" s="50"/>
      <c r="L8" s="51"/>
      <c r="M8" s="51"/>
      <c r="N8" s="48"/>
    </row>
    <row r="9" spans="1:14" x14ac:dyDescent="0.15">
      <c r="A9" s="16" t="s">
        <v>79</v>
      </c>
      <c r="B9" s="16" t="s">
        <v>80</v>
      </c>
      <c r="C9" s="17">
        <v>762456</v>
      </c>
      <c r="D9" s="17">
        <v>1651</v>
      </c>
      <c r="E9" s="18" t="s">
        <v>36</v>
      </c>
      <c r="F9" s="18" t="s">
        <v>47</v>
      </c>
      <c r="G9" s="17">
        <v>8447372628739</v>
      </c>
      <c r="H9" s="17">
        <v>244</v>
      </c>
      <c r="I9" s="17">
        <v>10</v>
      </c>
      <c r="J9" s="19">
        <f t="shared" si="0"/>
        <v>254</v>
      </c>
      <c r="K9" s="50"/>
      <c r="L9" s="51"/>
      <c r="M9" s="51"/>
      <c r="N9" s="48"/>
    </row>
    <row r="10" spans="1:14" x14ac:dyDescent="0.15">
      <c r="A10" s="16" t="s">
        <v>79</v>
      </c>
      <c r="B10" s="16" t="s">
        <v>80</v>
      </c>
      <c r="C10" s="17">
        <v>762456</v>
      </c>
      <c r="D10" s="17">
        <v>1651</v>
      </c>
      <c r="E10" s="18" t="s">
        <v>37</v>
      </c>
      <c r="F10" s="18" t="s">
        <v>47</v>
      </c>
      <c r="G10" s="17">
        <v>8447372628746</v>
      </c>
      <c r="H10" s="17">
        <v>99</v>
      </c>
      <c r="I10" s="17">
        <v>10</v>
      </c>
      <c r="J10" s="19">
        <f t="shared" si="0"/>
        <v>109</v>
      </c>
      <c r="K10" s="50"/>
      <c r="L10" s="51"/>
      <c r="M10" s="51"/>
      <c r="N10" s="48"/>
    </row>
    <row r="11" spans="1:14" x14ac:dyDescent="0.15">
      <c r="A11" s="16" t="s">
        <v>79</v>
      </c>
      <c r="B11" s="16" t="s">
        <v>80</v>
      </c>
      <c r="C11" s="17">
        <v>762456</v>
      </c>
      <c r="D11" s="17">
        <v>1651</v>
      </c>
      <c r="E11" s="18" t="s">
        <v>38</v>
      </c>
      <c r="F11" s="18" t="s">
        <v>47</v>
      </c>
      <c r="G11" s="17">
        <v>8447372628708</v>
      </c>
      <c r="H11" s="17">
        <v>296</v>
      </c>
      <c r="I11" s="17">
        <v>10</v>
      </c>
      <c r="J11" s="19">
        <f t="shared" si="0"/>
        <v>306</v>
      </c>
      <c r="K11" s="50"/>
      <c r="L11" s="51"/>
      <c r="M11" s="51"/>
      <c r="N11" s="48"/>
    </row>
    <row r="12" spans="1:14" x14ac:dyDescent="0.15">
      <c r="A12" s="16" t="s">
        <v>79</v>
      </c>
      <c r="B12" s="16" t="s">
        <v>80</v>
      </c>
      <c r="C12" s="17">
        <v>762456</v>
      </c>
      <c r="D12" s="17">
        <v>1651</v>
      </c>
      <c r="E12" s="18" t="s">
        <v>39</v>
      </c>
      <c r="F12" s="18" t="s">
        <v>47</v>
      </c>
      <c r="G12" s="17">
        <v>8447372628715</v>
      </c>
      <c r="H12" s="17">
        <v>333</v>
      </c>
      <c r="I12" s="17">
        <v>10</v>
      </c>
      <c r="J12" s="19">
        <f t="shared" si="0"/>
        <v>343</v>
      </c>
      <c r="K12" s="50"/>
      <c r="L12" s="51"/>
      <c r="M12" s="51"/>
      <c r="N12" s="48"/>
    </row>
    <row r="13" spans="1:14" x14ac:dyDescent="0.15">
      <c r="A13" s="16" t="s">
        <v>79</v>
      </c>
      <c r="B13" s="16" t="s">
        <v>80</v>
      </c>
      <c r="C13" s="17">
        <v>762456</v>
      </c>
      <c r="D13" s="17">
        <v>1651</v>
      </c>
      <c r="E13" s="18" t="s">
        <v>40</v>
      </c>
      <c r="F13" s="18" t="s">
        <v>47</v>
      </c>
      <c r="G13" s="17">
        <v>8447372628722</v>
      </c>
      <c r="H13" s="17">
        <v>432</v>
      </c>
      <c r="I13" s="17">
        <v>10</v>
      </c>
      <c r="J13" s="19">
        <f t="shared" si="0"/>
        <v>442</v>
      </c>
      <c r="K13" s="50"/>
      <c r="L13" s="51"/>
      <c r="M13" s="51"/>
      <c r="N13" s="48"/>
    </row>
    <row r="14" spans="1:14" x14ac:dyDescent="0.15">
      <c r="A14" s="16" t="s">
        <v>79</v>
      </c>
      <c r="B14" s="16" t="s">
        <v>80</v>
      </c>
      <c r="C14" s="17">
        <v>762456</v>
      </c>
      <c r="D14" s="17">
        <v>1742</v>
      </c>
      <c r="E14" s="18" t="s">
        <v>33</v>
      </c>
      <c r="F14" s="18" t="s">
        <v>48</v>
      </c>
      <c r="G14" s="17">
        <v>8447372639674</v>
      </c>
      <c r="H14" s="17">
        <v>385</v>
      </c>
      <c r="I14" s="17">
        <v>10</v>
      </c>
      <c r="J14" s="19">
        <f t="shared" si="0"/>
        <v>395</v>
      </c>
      <c r="K14" s="50"/>
      <c r="L14" s="51"/>
      <c r="M14" s="51"/>
      <c r="N14" s="48"/>
    </row>
    <row r="15" spans="1:14" x14ac:dyDescent="0.15">
      <c r="A15" s="16" t="s">
        <v>79</v>
      </c>
      <c r="B15" s="16" t="s">
        <v>80</v>
      </c>
      <c r="C15" s="17">
        <v>762456</v>
      </c>
      <c r="D15" s="17">
        <v>1742</v>
      </c>
      <c r="E15" s="18" t="s">
        <v>35</v>
      </c>
      <c r="F15" s="18" t="s">
        <v>48</v>
      </c>
      <c r="G15" s="17">
        <v>8447372639681</v>
      </c>
      <c r="H15" s="17">
        <v>525</v>
      </c>
      <c r="I15" s="17">
        <v>10</v>
      </c>
      <c r="J15" s="19">
        <f t="shared" si="0"/>
        <v>535</v>
      </c>
      <c r="K15" s="50"/>
      <c r="L15" s="51"/>
      <c r="M15" s="51"/>
      <c r="N15" s="48"/>
    </row>
    <row r="16" spans="1:14" x14ac:dyDescent="0.15">
      <c r="A16" s="16" t="s">
        <v>79</v>
      </c>
      <c r="B16" s="16" t="s">
        <v>80</v>
      </c>
      <c r="C16" s="17">
        <v>762456</v>
      </c>
      <c r="D16" s="17">
        <v>1742</v>
      </c>
      <c r="E16" s="18" t="s">
        <v>36</v>
      </c>
      <c r="F16" s="18" t="s">
        <v>48</v>
      </c>
      <c r="G16" s="17">
        <v>8447372639728</v>
      </c>
      <c r="H16" s="17">
        <v>73</v>
      </c>
      <c r="I16" s="17">
        <v>10</v>
      </c>
      <c r="J16" s="19">
        <f t="shared" si="0"/>
        <v>83</v>
      </c>
      <c r="K16" s="50"/>
      <c r="L16" s="51"/>
      <c r="M16" s="51"/>
      <c r="N16" s="48"/>
    </row>
    <row r="17" spans="1:14" x14ac:dyDescent="0.15">
      <c r="A17" s="16" t="s">
        <v>79</v>
      </c>
      <c r="B17" s="16" t="s">
        <v>80</v>
      </c>
      <c r="C17" s="17">
        <v>762456</v>
      </c>
      <c r="D17" s="17">
        <v>1742</v>
      </c>
      <c r="E17" s="18" t="s">
        <v>37</v>
      </c>
      <c r="F17" s="18" t="s">
        <v>48</v>
      </c>
      <c r="G17" s="17">
        <v>8447372639735</v>
      </c>
      <c r="H17" s="17">
        <v>62</v>
      </c>
      <c r="I17" s="17">
        <v>10</v>
      </c>
      <c r="J17" s="19">
        <f t="shared" si="0"/>
        <v>72</v>
      </c>
      <c r="K17" s="50"/>
      <c r="L17" s="51"/>
      <c r="M17" s="51"/>
      <c r="N17" s="48"/>
    </row>
    <row r="18" spans="1:14" x14ac:dyDescent="0.15">
      <c r="A18" s="16" t="s">
        <v>79</v>
      </c>
      <c r="B18" s="16" t="s">
        <v>80</v>
      </c>
      <c r="C18" s="17">
        <v>762456</v>
      </c>
      <c r="D18" s="17">
        <v>1742</v>
      </c>
      <c r="E18" s="18" t="s">
        <v>38</v>
      </c>
      <c r="F18" s="18" t="s">
        <v>48</v>
      </c>
      <c r="G18" s="17">
        <v>8447372639698</v>
      </c>
      <c r="H18" s="17">
        <v>473</v>
      </c>
      <c r="I18" s="17">
        <v>10</v>
      </c>
      <c r="J18" s="19">
        <f t="shared" si="0"/>
        <v>483</v>
      </c>
      <c r="K18" s="50"/>
      <c r="L18" s="51"/>
      <c r="M18" s="51"/>
      <c r="N18" s="48"/>
    </row>
    <row r="19" spans="1:14" x14ac:dyDescent="0.15">
      <c r="A19" s="16" t="s">
        <v>79</v>
      </c>
      <c r="B19" s="16" t="s">
        <v>80</v>
      </c>
      <c r="C19" s="17">
        <v>762456</v>
      </c>
      <c r="D19" s="17">
        <v>1742</v>
      </c>
      <c r="E19" s="18" t="s">
        <v>39</v>
      </c>
      <c r="F19" s="18" t="s">
        <v>48</v>
      </c>
      <c r="G19" s="17">
        <v>8447372639704</v>
      </c>
      <c r="H19" s="17">
        <v>385</v>
      </c>
      <c r="I19" s="17">
        <v>10</v>
      </c>
      <c r="J19" s="19">
        <f t="shared" si="0"/>
        <v>395</v>
      </c>
      <c r="K19" s="50"/>
      <c r="L19" s="51"/>
      <c r="M19" s="51"/>
      <c r="N19" s="48"/>
    </row>
    <row r="20" spans="1:14" x14ac:dyDescent="0.15">
      <c r="A20" s="16" t="s">
        <v>79</v>
      </c>
      <c r="B20" s="16" t="s">
        <v>80</v>
      </c>
      <c r="C20" s="17">
        <v>762456</v>
      </c>
      <c r="D20" s="17">
        <v>1742</v>
      </c>
      <c r="E20" s="18" t="s">
        <v>40</v>
      </c>
      <c r="F20" s="18" t="s">
        <v>48</v>
      </c>
      <c r="G20" s="17">
        <v>8447372639711</v>
      </c>
      <c r="H20" s="17">
        <v>182</v>
      </c>
      <c r="I20" s="17">
        <v>10</v>
      </c>
      <c r="J20" s="19">
        <f t="shared" si="0"/>
        <v>192</v>
      </c>
      <c r="K20" s="50"/>
      <c r="L20" s="51"/>
      <c r="M20" s="51"/>
      <c r="N20" s="48"/>
    </row>
    <row r="21" spans="1:14" x14ac:dyDescent="0.15">
      <c r="A21" s="16" t="s">
        <v>79</v>
      </c>
      <c r="B21" s="16" t="s">
        <v>80</v>
      </c>
      <c r="C21" s="17">
        <v>762456</v>
      </c>
      <c r="D21" s="17">
        <v>1742</v>
      </c>
      <c r="E21" s="18" t="s">
        <v>35</v>
      </c>
      <c r="F21" s="18" t="s">
        <v>49</v>
      </c>
      <c r="G21" s="17">
        <v>8447372639759</v>
      </c>
      <c r="H21" s="17">
        <v>31</v>
      </c>
      <c r="I21" s="17">
        <v>10</v>
      </c>
      <c r="J21" s="19">
        <f t="shared" si="0"/>
        <v>41</v>
      </c>
      <c r="K21" s="50"/>
      <c r="L21" s="51"/>
      <c r="M21" s="51"/>
      <c r="N21" s="48"/>
    </row>
    <row r="22" spans="1:14" x14ac:dyDescent="0.15">
      <c r="A22" s="16" t="s">
        <v>79</v>
      </c>
      <c r="B22" s="16" t="s">
        <v>80</v>
      </c>
      <c r="C22" s="17">
        <v>762456</v>
      </c>
      <c r="D22" s="17">
        <v>1742</v>
      </c>
      <c r="E22" s="18" t="s">
        <v>36</v>
      </c>
      <c r="F22" s="18" t="s">
        <v>49</v>
      </c>
      <c r="G22" s="17">
        <v>8447372639797</v>
      </c>
      <c r="H22" s="17">
        <v>99</v>
      </c>
      <c r="I22" s="17">
        <v>10</v>
      </c>
      <c r="J22" s="19">
        <f t="shared" si="0"/>
        <v>109</v>
      </c>
      <c r="K22" s="50"/>
      <c r="L22" s="51"/>
      <c r="M22" s="51"/>
      <c r="N22" s="48"/>
    </row>
    <row r="23" spans="1:14" x14ac:dyDescent="0.15">
      <c r="A23" s="16" t="s">
        <v>79</v>
      </c>
      <c r="B23" s="16" t="s">
        <v>80</v>
      </c>
      <c r="C23" s="17">
        <v>762456</v>
      </c>
      <c r="D23" s="17">
        <v>1742</v>
      </c>
      <c r="E23" s="18" t="s">
        <v>37</v>
      </c>
      <c r="F23" s="18" t="s">
        <v>49</v>
      </c>
      <c r="G23" s="17">
        <v>8447372639803</v>
      </c>
      <c r="H23" s="17">
        <v>78</v>
      </c>
      <c r="I23" s="17">
        <v>10</v>
      </c>
      <c r="J23" s="19">
        <f t="shared" si="0"/>
        <v>88</v>
      </c>
      <c r="K23" s="50"/>
      <c r="L23" s="51"/>
      <c r="M23" s="51"/>
      <c r="N23" s="48"/>
    </row>
    <row r="24" spans="1:14" x14ac:dyDescent="0.15">
      <c r="A24" s="16" t="s">
        <v>79</v>
      </c>
      <c r="B24" s="16" t="s">
        <v>80</v>
      </c>
      <c r="C24" s="17">
        <v>762456</v>
      </c>
      <c r="D24" s="17">
        <v>1742</v>
      </c>
      <c r="E24" s="18" t="s">
        <v>38</v>
      </c>
      <c r="F24" s="18" t="s">
        <v>49</v>
      </c>
      <c r="G24" s="17">
        <v>8447372639766</v>
      </c>
      <c r="H24" s="17">
        <v>250</v>
      </c>
      <c r="I24" s="17">
        <v>10</v>
      </c>
      <c r="J24" s="19">
        <f t="shared" si="0"/>
        <v>260</v>
      </c>
      <c r="K24" s="50"/>
      <c r="L24" s="51"/>
      <c r="M24" s="51"/>
      <c r="N24" s="48"/>
    </row>
    <row r="25" spans="1:14" x14ac:dyDescent="0.15">
      <c r="A25" s="16" t="s">
        <v>79</v>
      </c>
      <c r="B25" s="16" t="s">
        <v>80</v>
      </c>
      <c r="C25" s="17">
        <v>762456</v>
      </c>
      <c r="D25" s="17">
        <v>1742</v>
      </c>
      <c r="E25" s="18" t="s">
        <v>39</v>
      </c>
      <c r="F25" s="18" t="s">
        <v>49</v>
      </c>
      <c r="G25" s="17">
        <v>8447372639773</v>
      </c>
      <c r="H25" s="17">
        <v>250</v>
      </c>
      <c r="I25" s="17">
        <v>10</v>
      </c>
      <c r="J25" s="19">
        <f t="shared" si="0"/>
        <v>260</v>
      </c>
      <c r="K25" s="50"/>
      <c r="L25" s="51"/>
      <c r="M25" s="51"/>
      <c r="N25" s="48"/>
    </row>
    <row r="26" spans="1:14" x14ac:dyDescent="0.15">
      <c r="A26" s="16" t="s">
        <v>79</v>
      </c>
      <c r="B26" s="16" t="s">
        <v>80</v>
      </c>
      <c r="C26" s="17">
        <v>762456</v>
      </c>
      <c r="D26" s="17">
        <v>1742</v>
      </c>
      <c r="E26" s="18" t="s">
        <v>40</v>
      </c>
      <c r="F26" s="18" t="s">
        <v>49</v>
      </c>
      <c r="G26" s="17">
        <v>8447372639780</v>
      </c>
      <c r="H26" s="17">
        <v>192</v>
      </c>
      <c r="I26" s="17">
        <v>10</v>
      </c>
      <c r="J26" s="19">
        <f t="shared" si="0"/>
        <v>202</v>
      </c>
      <c r="K26" s="50"/>
      <c r="L26" s="51"/>
      <c r="M26" s="51"/>
      <c r="N26" s="48"/>
    </row>
    <row r="27" spans="1:14" x14ac:dyDescent="0.15">
      <c r="A27" s="16" t="s">
        <v>79</v>
      </c>
      <c r="B27" s="16" t="s">
        <v>80</v>
      </c>
      <c r="C27" s="17">
        <v>762456</v>
      </c>
      <c r="D27" s="17">
        <v>1824</v>
      </c>
      <c r="E27" s="18" t="s">
        <v>33</v>
      </c>
      <c r="F27" s="18" t="s">
        <v>50</v>
      </c>
      <c r="G27" s="17">
        <v>8447372645132</v>
      </c>
      <c r="H27" s="17">
        <v>47</v>
      </c>
      <c r="I27" s="17">
        <v>10</v>
      </c>
      <c r="J27" s="19">
        <f t="shared" si="0"/>
        <v>57</v>
      </c>
      <c r="K27" s="50"/>
      <c r="L27" s="51"/>
      <c r="M27" s="51"/>
      <c r="N27" s="48"/>
    </row>
    <row r="28" spans="1:14" x14ac:dyDescent="0.15">
      <c r="A28" s="16" t="s">
        <v>79</v>
      </c>
      <c r="B28" s="16" t="s">
        <v>80</v>
      </c>
      <c r="C28" s="17">
        <v>762456</v>
      </c>
      <c r="D28" s="17">
        <v>1824</v>
      </c>
      <c r="E28" s="18" t="s">
        <v>35</v>
      </c>
      <c r="F28" s="18" t="s">
        <v>50</v>
      </c>
      <c r="G28" s="17">
        <v>8447372645149</v>
      </c>
      <c r="H28" s="17">
        <v>109</v>
      </c>
      <c r="I28" s="17">
        <v>10</v>
      </c>
      <c r="J28" s="19">
        <f t="shared" si="0"/>
        <v>119</v>
      </c>
      <c r="K28" s="50"/>
      <c r="L28" s="51"/>
      <c r="M28" s="51"/>
      <c r="N28" s="48"/>
    </row>
    <row r="29" spans="1:14" x14ac:dyDescent="0.15">
      <c r="A29" s="16" t="s">
        <v>79</v>
      </c>
      <c r="B29" s="16" t="s">
        <v>80</v>
      </c>
      <c r="C29" s="17">
        <v>762456</v>
      </c>
      <c r="D29" s="17">
        <v>1824</v>
      </c>
      <c r="E29" s="18" t="s">
        <v>36</v>
      </c>
      <c r="F29" s="18" t="s">
        <v>50</v>
      </c>
      <c r="G29" s="17">
        <v>8447372645187</v>
      </c>
      <c r="H29" s="17">
        <v>140</v>
      </c>
      <c r="I29" s="17">
        <v>10</v>
      </c>
      <c r="J29" s="19">
        <f t="shared" si="0"/>
        <v>150</v>
      </c>
      <c r="K29" s="50"/>
      <c r="L29" s="51"/>
      <c r="M29" s="51"/>
      <c r="N29" s="48"/>
    </row>
    <row r="30" spans="1:14" x14ac:dyDescent="0.15">
      <c r="A30" s="16" t="s">
        <v>79</v>
      </c>
      <c r="B30" s="16" t="s">
        <v>80</v>
      </c>
      <c r="C30" s="17">
        <v>762456</v>
      </c>
      <c r="D30" s="17">
        <v>1824</v>
      </c>
      <c r="E30" s="18" t="s">
        <v>37</v>
      </c>
      <c r="F30" s="18" t="s">
        <v>50</v>
      </c>
      <c r="G30" s="17">
        <v>8447372645194</v>
      </c>
      <c r="H30" s="17">
        <v>125</v>
      </c>
      <c r="I30" s="17">
        <v>10</v>
      </c>
      <c r="J30" s="19">
        <f t="shared" si="0"/>
        <v>135</v>
      </c>
      <c r="K30" s="50"/>
      <c r="L30" s="51"/>
      <c r="M30" s="51"/>
      <c r="N30" s="48"/>
    </row>
    <row r="31" spans="1:14" x14ac:dyDescent="0.15">
      <c r="A31" s="16" t="s">
        <v>79</v>
      </c>
      <c r="B31" s="16" t="s">
        <v>80</v>
      </c>
      <c r="C31" s="17">
        <v>762456</v>
      </c>
      <c r="D31" s="17">
        <v>1824</v>
      </c>
      <c r="E31" s="18" t="s">
        <v>38</v>
      </c>
      <c r="F31" s="18" t="s">
        <v>50</v>
      </c>
      <c r="G31" s="17">
        <v>8447372645156</v>
      </c>
      <c r="H31" s="17">
        <v>161</v>
      </c>
      <c r="I31" s="17">
        <v>10</v>
      </c>
      <c r="J31" s="19">
        <f t="shared" si="0"/>
        <v>171</v>
      </c>
      <c r="K31" s="50"/>
      <c r="L31" s="51"/>
      <c r="M31" s="51"/>
      <c r="N31" s="48"/>
    </row>
    <row r="32" spans="1:14" x14ac:dyDescent="0.15">
      <c r="A32" s="16" t="s">
        <v>79</v>
      </c>
      <c r="B32" s="16" t="s">
        <v>80</v>
      </c>
      <c r="C32" s="17">
        <v>762456</v>
      </c>
      <c r="D32" s="17">
        <v>1824</v>
      </c>
      <c r="E32" s="18" t="s">
        <v>39</v>
      </c>
      <c r="F32" s="18" t="s">
        <v>50</v>
      </c>
      <c r="G32" s="17">
        <v>8447372645163</v>
      </c>
      <c r="H32" s="17">
        <v>161</v>
      </c>
      <c r="I32" s="17">
        <v>10</v>
      </c>
      <c r="J32" s="19">
        <f t="shared" si="0"/>
        <v>171</v>
      </c>
      <c r="K32" s="50"/>
      <c r="L32" s="51"/>
      <c r="M32" s="51"/>
      <c r="N32" s="48"/>
    </row>
    <row r="33" spans="1:14" x14ac:dyDescent="0.15">
      <c r="A33" s="16" t="s">
        <v>79</v>
      </c>
      <c r="B33" s="16" t="s">
        <v>80</v>
      </c>
      <c r="C33" s="17">
        <v>762456</v>
      </c>
      <c r="D33" s="17">
        <v>1824</v>
      </c>
      <c r="E33" s="18" t="s">
        <v>40</v>
      </c>
      <c r="F33" s="18" t="s">
        <v>50</v>
      </c>
      <c r="G33" s="17">
        <v>8447372645170</v>
      </c>
      <c r="H33" s="17">
        <v>146</v>
      </c>
      <c r="I33" s="17">
        <v>10</v>
      </c>
      <c r="J33" s="19">
        <f t="shared" si="0"/>
        <v>156</v>
      </c>
      <c r="K33" s="50"/>
      <c r="L33" s="51"/>
      <c r="M33" s="51"/>
      <c r="N33" s="48"/>
    </row>
    <row r="34" spans="1:14" ht="25.5" x14ac:dyDescent="0.15">
      <c r="A34" s="20" t="s">
        <v>79</v>
      </c>
      <c r="B34" s="20" t="s">
        <v>80</v>
      </c>
      <c r="C34" s="21">
        <v>762456</v>
      </c>
      <c r="D34" s="21">
        <v>1898</v>
      </c>
      <c r="E34" s="22" t="s">
        <v>35</v>
      </c>
      <c r="F34" s="22" t="s">
        <v>51</v>
      </c>
      <c r="G34" s="21">
        <v>8447372648928</v>
      </c>
      <c r="H34" s="21">
        <v>234</v>
      </c>
      <c r="I34" s="21">
        <v>10</v>
      </c>
      <c r="J34" s="23">
        <f t="shared" si="0"/>
        <v>244</v>
      </c>
      <c r="K34" s="50"/>
      <c r="L34" s="51"/>
      <c r="M34" s="51"/>
      <c r="N34" s="49" t="s">
        <v>87</v>
      </c>
    </row>
    <row r="35" spans="1:14" ht="25.5" x14ac:dyDescent="0.15">
      <c r="A35" s="20" t="s">
        <v>79</v>
      </c>
      <c r="B35" s="20" t="s">
        <v>80</v>
      </c>
      <c r="C35" s="21">
        <v>762456</v>
      </c>
      <c r="D35" s="21">
        <v>1898</v>
      </c>
      <c r="E35" s="22" t="s">
        <v>36</v>
      </c>
      <c r="F35" s="22" t="s">
        <v>51</v>
      </c>
      <c r="G35" s="21">
        <v>8447372648966</v>
      </c>
      <c r="H35" s="21">
        <v>1014</v>
      </c>
      <c r="I35" s="21">
        <v>10</v>
      </c>
      <c r="J35" s="23">
        <f t="shared" si="0"/>
        <v>1024</v>
      </c>
      <c r="K35" s="50"/>
      <c r="L35" s="51"/>
      <c r="M35" s="51"/>
      <c r="N35" s="49"/>
    </row>
    <row r="36" spans="1:14" ht="25.5" x14ac:dyDescent="0.15">
      <c r="A36" s="20" t="s">
        <v>79</v>
      </c>
      <c r="B36" s="20" t="s">
        <v>80</v>
      </c>
      <c r="C36" s="21">
        <v>762456</v>
      </c>
      <c r="D36" s="21">
        <v>1898</v>
      </c>
      <c r="E36" s="22" t="s">
        <v>37</v>
      </c>
      <c r="F36" s="22" t="s">
        <v>51</v>
      </c>
      <c r="G36" s="21">
        <v>8447372648973</v>
      </c>
      <c r="H36" s="21">
        <v>790</v>
      </c>
      <c r="I36" s="21">
        <v>10</v>
      </c>
      <c r="J36" s="23">
        <f t="shared" si="0"/>
        <v>800</v>
      </c>
      <c r="K36" s="50"/>
      <c r="L36" s="51"/>
      <c r="M36" s="51"/>
      <c r="N36" s="49"/>
    </row>
    <row r="37" spans="1:14" ht="25.5" x14ac:dyDescent="0.15">
      <c r="A37" s="20" t="s">
        <v>79</v>
      </c>
      <c r="B37" s="20" t="s">
        <v>80</v>
      </c>
      <c r="C37" s="21">
        <v>762456</v>
      </c>
      <c r="D37" s="21">
        <v>1898</v>
      </c>
      <c r="E37" s="22" t="s">
        <v>38</v>
      </c>
      <c r="F37" s="22" t="s">
        <v>51</v>
      </c>
      <c r="G37" s="21">
        <v>8447372648935</v>
      </c>
      <c r="H37" s="21">
        <v>551</v>
      </c>
      <c r="I37" s="21">
        <v>10</v>
      </c>
      <c r="J37" s="23">
        <f t="shared" si="0"/>
        <v>561</v>
      </c>
      <c r="K37" s="50"/>
      <c r="L37" s="51"/>
      <c r="M37" s="51"/>
      <c r="N37" s="49"/>
    </row>
    <row r="38" spans="1:14" ht="25.5" x14ac:dyDescent="0.15">
      <c r="A38" s="20" t="s">
        <v>79</v>
      </c>
      <c r="B38" s="20" t="s">
        <v>80</v>
      </c>
      <c r="C38" s="21">
        <v>762456</v>
      </c>
      <c r="D38" s="21">
        <v>1898</v>
      </c>
      <c r="E38" s="22" t="s">
        <v>39</v>
      </c>
      <c r="F38" s="22" t="s">
        <v>51</v>
      </c>
      <c r="G38" s="21">
        <v>8447372648942</v>
      </c>
      <c r="H38" s="21">
        <v>764</v>
      </c>
      <c r="I38" s="21">
        <v>10</v>
      </c>
      <c r="J38" s="23">
        <f t="shared" si="0"/>
        <v>774</v>
      </c>
      <c r="K38" s="50"/>
      <c r="L38" s="51"/>
      <c r="M38" s="51"/>
      <c r="N38" s="49"/>
    </row>
    <row r="39" spans="1:14" ht="25.5" x14ac:dyDescent="0.15">
      <c r="A39" s="20" t="s">
        <v>79</v>
      </c>
      <c r="B39" s="20" t="s">
        <v>80</v>
      </c>
      <c r="C39" s="21">
        <v>762456</v>
      </c>
      <c r="D39" s="21">
        <v>1898</v>
      </c>
      <c r="E39" s="22" t="s">
        <v>40</v>
      </c>
      <c r="F39" s="22" t="s">
        <v>51</v>
      </c>
      <c r="G39" s="21">
        <v>8447372648959</v>
      </c>
      <c r="H39" s="21">
        <v>998</v>
      </c>
      <c r="I39" s="21">
        <v>10</v>
      </c>
      <c r="J39" s="23">
        <f t="shared" si="0"/>
        <v>1008</v>
      </c>
      <c r="K39" s="50"/>
      <c r="L39" s="51"/>
      <c r="M39" s="51"/>
      <c r="N39" s="49"/>
    </row>
    <row r="40" spans="1:14" x14ac:dyDescent="0.15">
      <c r="A40" s="24" t="s">
        <v>79</v>
      </c>
      <c r="B40" s="24" t="s">
        <v>80</v>
      </c>
      <c r="C40" s="25">
        <v>762456</v>
      </c>
      <c r="D40" s="25">
        <v>1898</v>
      </c>
      <c r="E40" s="26" t="s">
        <v>35</v>
      </c>
      <c r="F40" s="26" t="s">
        <v>52</v>
      </c>
      <c r="G40" s="25">
        <v>8447372648997</v>
      </c>
      <c r="H40" s="25">
        <v>187</v>
      </c>
      <c r="I40" s="25">
        <v>10</v>
      </c>
      <c r="J40" s="27">
        <f t="shared" si="0"/>
        <v>197</v>
      </c>
      <c r="K40" s="50"/>
      <c r="L40" s="51"/>
      <c r="M40" s="51"/>
      <c r="N40" s="57" t="s">
        <v>88</v>
      </c>
    </row>
    <row r="41" spans="1:14" x14ac:dyDescent="0.15">
      <c r="A41" s="24" t="s">
        <v>79</v>
      </c>
      <c r="B41" s="24" t="s">
        <v>80</v>
      </c>
      <c r="C41" s="25">
        <v>762456</v>
      </c>
      <c r="D41" s="25">
        <v>1898</v>
      </c>
      <c r="E41" s="26" t="s">
        <v>36</v>
      </c>
      <c r="F41" s="26" t="s">
        <v>52</v>
      </c>
      <c r="G41" s="25">
        <v>8447372649031</v>
      </c>
      <c r="H41" s="25">
        <v>884</v>
      </c>
      <c r="I41" s="25">
        <v>10</v>
      </c>
      <c r="J41" s="27">
        <f t="shared" si="0"/>
        <v>894</v>
      </c>
      <c r="K41" s="50"/>
      <c r="L41" s="51"/>
      <c r="M41" s="51"/>
      <c r="N41" s="57"/>
    </row>
    <row r="42" spans="1:14" x14ac:dyDescent="0.15">
      <c r="A42" s="24" t="s">
        <v>79</v>
      </c>
      <c r="B42" s="24" t="s">
        <v>80</v>
      </c>
      <c r="C42" s="25">
        <v>762456</v>
      </c>
      <c r="D42" s="25">
        <v>1898</v>
      </c>
      <c r="E42" s="26" t="s">
        <v>37</v>
      </c>
      <c r="F42" s="26" t="s">
        <v>52</v>
      </c>
      <c r="G42" s="25">
        <v>8447372649048</v>
      </c>
      <c r="H42" s="25">
        <v>686</v>
      </c>
      <c r="I42" s="25">
        <v>10</v>
      </c>
      <c r="J42" s="27">
        <f t="shared" si="0"/>
        <v>696</v>
      </c>
      <c r="K42" s="50"/>
      <c r="L42" s="51"/>
      <c r="M42" s="51"/>
      <c r="N42" s="57"/>
    </row>
    <row r="43" spans="1:14" x14ac:dyDescent="0.15">
      <c r="A43" s="24" t="s">
        <v>79</v>
      </c>
      <c r="B43" s="24" t="s">
        <v>80</v>
      </c>
      <c r="C43" s="25">
        <v>762456</v>
      </c>
      <c r="D43" s="25">
        <v>1898</v>
      </c>
      <c r="E43" s="26" t="s">
        <v>38</v>
      </c>
      <c r="F43" s="26" t="s">
        <v>52</v>
      </c>
      <c r="G43" s="25">
        <v>8447372649000</v>
      </c>
      <c r="H43" s="25">
        <v>452</v>
      </c>
      <c r="I43" s="25">
        <v>10</v>
      </c>
      <c r="J43" s="27">
        <f t="shared" si="0"/>
        <v>462</v>
      </c>
      <c r="K43" s="50"/>
      <c r="L43" s="51"/>
      <c r="M43" s="51"/>
      <c r="N43" s="57"/>
    </row>
    <row r="44" spans="1:14" x14ac:dyDescent="0.15">
      <c r="A44" s="24" t="s">
        <v>79</v>
      </c>
      <c r="B44" s="24" t="s">
        <v>80</v>
      </c>
      <c r="C44" s="25">
        <v>762456</v>
      </c>
      <c r="D44" s="25">
        <v>1898</v>
      </c>
      <c r="E44" s="26" t="s">
        <v>39</v>
      </c>
      <c r="F44" s="26" t="s">
        <v>52</v>
      </c>
      <c r="G44" s="25">
        <v>8447372649017</v>
      </c>
      <c r="H44" s="25">
        <v>629</v>
      </c>
      <c r="I44" s="25">
        <v>10</v>
      </c>
      <c r="J44" s="27">
        <f t="shared" si="0"/>
        <v>639</v>
      </c>
      <c r="K44" s="50"/>
      <c r="L44" s="51"/>
      <c r="M44" s="51"/>
      <c r="N44" s="57"/>
    </row>
    <row r="45" spans="1:14" x14ac:dyDescent="0.15">
      <c r="A45" s="24" t="s">
        <v>79</v>
      </c>
      <c r="B45" s="24" t="s">
        <v>80</v>
      </c>
      <c r="C45" s="25">
        <v>762456</v>
      </c>
      <c r="D45" s="25">
        <v>1898</v>
      </c>
      <c r="E45" s="26" t="s">
        <v>40</v>
      </c>
      <c r="F45" s="26" t="s">
        <v>52</v>
      </c>
      <c r="G45" s="25">
        <v>8447372649024</v>
      </c>
      <c r="H45" s="25">
        <v>827</v>
      </c>
      <c r="I45" s="25">
        <v>10</v>
      </c>
      <c r="J45" s="27">
        <f t="shared" si="0"/>
        <v>837</v>
      </c>
      <c r="K45" s="50"/>
      <c r="L45" s="51"/>
      <c r="M45" s="51"/>
      <c r="N45" s="57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N7:N33"/>
    <mergeCell ref="N34:N39"/>
    <mergeCell ref="N40:N45"/>
    <mergeCell ref="K7:K45"/>
    <mergeCell ref="L7:L45"/>
    <mergeCell ref="M7:M4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N43"/>
  <sheetViews>
    <sheetView workbookViewId="0">
      <selection activeCell="G9" sqref="G9"/>
    </sheetView>
  </sheetViews>
  <sheetFormatPr defaultRowHeight="13.5" x14ac:dyDescent="0.15"/>
  <cols>
    <col min="1" max="1" width="11.625" customWidth="1"/>
    <col min="7" max="7" width="13.75" customWidth="1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45957</v>
      </c>
      <c r="H3" s="54"/>
      <c r="I3" s="55" t="s">
        <v>125</v>
      </c>
      <c r="J3" s="55"/>
      <c r="K3" s="55"/>
      <c r="L3" s="55"/>
      <c r="M3" s="55"/>
      <c r="N3" s="55"/>
    </row>
    <row r="4" spans="1:14" ht="15" customHeight="1" x14ac:dyDescent="0.15">
      <c r="A4" s="56"/>
      <c r="B4" s="56"/>
      <c r="C4" s="56"/>
      <c r="D4" s="56" t="s">
        <v>4</v>
      </c>
      <c r="E4" s="56"/>
      <c r="F4" s="78" t="s">
        <v>135</v>
      </c>
      <c r="G4" s="83"/>
      <c r="H4" s="79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8" t="s">
        <v>79</v>
      </c>
      <c r="B7" s="28" t="s">
        <v>80</v>
      </c>
      <c r="C7" s="17">
        <v>762632</v>
      </c>
      <c r="D7" s="17">
        <v>1488</v>
      </c>
      <c r="E7" s="18" t="s">
        <v>33</v>
      </c>
      <c r="F7" s="18" t="s">
        <v>76</v>
      </c>
      <c r="G7" s="17">
        <v>8447372613841</v>
      </c>
      <c r="H7" s="17">
        <v>31</v>
      </c>
      <c r="I7" s="17">
        <v>10</v>
      </c>
      <c r="J7" s="19">
        <f t="shared" ref="J7:J43" si="0">I7+H7</f>
        <v>41</v>
      </c>
      <c r="K7" s="50" t="s">
        <v>110</v>
      </c>
      <c r="L7" s="51" t="s">
        <v>111</v>
      </c>
      <c r="M7" s="51" t="s">
        <v>112</v>
      </c>
      <c r="N7" s="51" t="s">
        <v>111</v>
      </c>
    </row>
    <row r="8" spans="1:14" x14ac:dyDescent="0.15">
      <c r="A8" s="28" t="s">
        <v>79</v>
      </c>
      <c r="B8" s="28" t="s">
        <v>80</v>
      </c>
      <c r="C8" s="17">
        <v>762632</v>
      </c>
      <c r="D8" s="17">
        <v>1488</v>
      </c>
      <c r="E8" s="18" t="s">
        <v>35</v>
      </c>
      <c r="F8" s="18" t="s">
        <v>76</v>
      </c>
      <c r="G8" s="17">
        <v>8447372613858</v>
      </c>
      <c r="H8" s="17">
        <v>99</v>
      </c>
      <c r="I8" s="17">
        <v>10</v>
      </c>
      <c r="J8" s="19">
        <f t="shared" si="0"/>
        <v>109</v>
      </c>
      <c r="K8" s="50"/>
      <c r="L8" s="51"/>
      <c r="M8" s="51"/>
      <c r="N8" s="51"/>
    </row>
    <row r="9" spans="1:14" x14ac:dyDescent="0.15">
      <c r="A9" s="28" t="s">
        <v>79</v>
      </c>
      <c r="B9" s="28" t="s">
        <v>80</v>
      </c>
      <c r="C9" s="17">
        <v>762632</v>
      </c>
      <c r="D9" s="17">
        <v>1488</v>
      </c>
      <c r="E9" s="18" t="s">
        <v>36</v>
      </c>
      <c r="F9" s="18" t="s">
        <v>76</v>
      </c>
      <c r="G9" s="17">
        <v>8447372613896</v>
      </c>
      <c r="H9" s="17">
        <v>380</v>
      </c>
      <c r="I9" s="17">
        <v>10</v>
      </c>
      <c r="J9" s="19">
        <f t="shared" si="0"/>
        <v>390</v>
      </c>
      <c r="K9" s="50"/>
      <c r="L9" s="51"/>
      <c r="M9" s="51"/>
      <c r="N9" s="51"/>
    </row>
    <row r="10" spans="1:14" x14ac:dyDescent="0.15">
      <c r="A10" s="28" t="s">
        <v>79</v>
      </c>
      <c r="B10" s="28" t="s">
        <v>80</v>
      </c>
      <c r="C10" s="17">
        <v>762632</v>
      </c>
      <c r="D10" s="17">
        <v>1488</v>
      </c>
      <c r="E10" s="18" t="s">
        <v>37</v>
      </c>
      <c r="F10" s="18" t="s">
        <v>76</v>
      </c>
      <c r="G10" s="17">
        <v>8447372613902</v>
      </c>
      <c r="H10" s="17">
        <v>333</v>
      </c>
      <c r="I10" s="17">
        <v>10</v>
      </c>
      <c r="J10" s="19">
        <f t="shared" si="0"/>
        <v>343</v>
      </c>
      <c r="K10" s="50"/>
      <c r="L10" s="51"/>
      <c r="M10" s="51"/>
      <c r="N10" s="51"/>
    </row>
    <row r="11" spans="1:14" x14ac:dyDescent="0.15">
      <c r="A11" s="28" t="s">
        <v>79</v>
      </c>
      <c r="B11" s="28" t="s">
        <v>80</v>
      </c>
      <c r="C11" s="17">
        <v>762632</v>
      </c>
      <c r="D11" s="17">
        <v>1488</v>
      </c>
      <c r="E11" s="18" t="s">
        <v>38</v>
      </c>
      <c r="F11" s="18" t="s">
        <v>76</v>
      </c>
      <c r="G11" s="17">
        <v>8447372613865</v>
      </c>
      <c r="H11" s="17">
        <v>302</v>
      </c>
      <c r="I11" s="17">
        <v>10</v>
      </c>
      <c r="J11" s="19">
        <f t="shared" si="0"/>
        <v>312</v>
      </c>
      <c r="K11" s="50"/>
      <c r="L11" s="51"/>
      <c r="M11" s="51"/>
      <c r="N11" s="51"/>
    </row>
    <row r="12" spans="1:14" x14ac:dyDescent="0.15">
      <c r="A12" s="28" t="s">
        <v>79</v>
      </c>
      <c r="B12" s="28" t="s">
        <v>80</v>
      </c>
      <c r="C12" s="17">
        <v>762632</v>
      </c>
      <c r="D12" s="17">
        <v>1488</v>
      </c>
      <c r="E12" s="18" t="s">
        <v>39</v>
      </c>
      <c r="F12" s="18" t="s">
        <v>76</v>
      </c>
      <c r="G12" s="17">
        <v>8447372613872</v>
      </c>
      <c r="H12" s="17">
        <v>354</v>
      </c>
      <c r="I12" s="17">
        <v>10</v>
      </c>
      <c r="J12" s="19">
        <f t="shared" si="0"/>
        <v>364</v>
      </c>
      <c r="K12" s="50"/>
      <c r="L12" s="51"/>
      <c r="M12" s="51"/>
      <c r="N12" s="51"/>
    </row>
    <row r="13" spans="1:14" x14ac:dyDescent="0.15">
      <c r="A13" s="28" t="s">
        <v>79</v>
      </c>
      <c r="B13" s="28" t="s">
        <v>80</v>
      </c>
      <c r="C13" s="17">
        <v>762632</v>
      </c>
      <c r="D13" s="17">
        <v>1488</v>
      </c>
      <c r="E13" s="18" t="s">
        <v>40</v>
      </c>
      <c r="F13" s="18" t="s">
        <v>76</v>
      </c>
      <c r="G13" s="17">
        <v>8447372613889</v>
      </c>
      <c r="H13" s="17">
        <v>369</v>
      </c>
      <c r="I13" s="17">
        <v>10</v>
      </c>
      <c r="J13" s="19">
        <f t="shared" si="0"/>
        <v>379</v>
      </c>
      <c r="K13" s="50"/>
      <c r="L13" s="51"/>
      <c r="M13" s="51"/>
      <c r="N13" s="51"/>
    </row>
    <row r="14" spans="1:14" x14ac:dyDescent="0.15">
      <c r="A14" s="28" t="s">
        <v>79</v>
      </c>
      <c r="B14" s="28" t="s">
        <v>80</v>
      </c>
      <c r="C14" s="17">
        <v>762632</v>
      </c>
      <c r="D14" s="17">
        <v>1488</v>
      </c>
      <c r="E14" s="18" t="s">
        <v>33</v>
      </c>
      <c r="F14" s="18" t="s">
        <v>77</v>
      </c>
      <c r="G14" s="17">
        <v>8447372613919</v>
      </c>
      <c r="H14" s="17">
        <v>21</v>
      </c>
      <c r="I14" s="17">
        <v>10</v>
      </c>
      <c r="J14" s="19">
        <f t="shared" si="0"/>
        <v>31</v>
      </c>
      <c r="K14" s="50"/>
      <c r="L14" s="51"/>
      <c r="M14" s="51"/>
      <c r="N14" s="51"/>
    </row>
    <row r="15" spans="1:14" x14ac:dyDescent="0.15">
      <c r="A15" s="28" t="s">
        <v>79</v>
      </c>
      <c r="B15" s="28" t="s">
        <v>80</v>
      </c>
      <c r="C15" s="17">
        <v>762632</v>
      </c>
      <c r="D15" s="17">
        <v>1488</v>
      </c>
      <c r="E15" s="18" t="s">
        <v>35</v>
      </c>
      <c r="F15" s="18" t="s">
        <v>77</v>
      </c>
      <c r="G15" s="17">
        <v>8447372613926</v>
      </c>
      <c r="H15" s="17">
        <v>47</v>
      </c>
      <c r="I15" s="17">
        <v>10</v>
      </c>
      <c r="J15" s="19">
        <f t="shared" si="0"/>
        <v>57</v>
      </c>
      <c r="K15" s="50"/>
      <c r="L15" s="51"/>
      <c r="M15" s="51"/>
      <c r="N15" s="51"/>
    </row>
    <row r="16" spans="1:14" x14ac:dyDescent="0.15">
      <c r="A16" s="28" t="s">
        <v>79</v>
      </c>
      <c r="B16" s="28" t="s">
        <v>80</v>
      </c>
      <c r="C16" s="17">
        <v>762632</v>
      </c>
      <c r="D16" s="17">
        <v>1488</v>
      </c>
      <c r="E16" s="18" t="s">
        <v>36</v>
      </c>
      <c r="F16" s="18" t="s">
        <v>77</v>
      </c>
      <c r="G16" s="17">
        <v>8447372613964</v>
      </c>
      <c r="H16" s="17">
        <v>198</v>
      </c>
      <c r="I16" s="17">
        <v>10</v>
      </c>
      <c r="J16" s="19">
        <f t="shared" si="0"/>
        <v>208</v>
      </c>
      <c r="K16" s="50"/>
      <c r="L16" s="51"/>
      <c r="M16" s="51"/>
      <c r="N16" s="51"/>
    </row>
    <row r="17" spans="1:14" x14ac:dyDescent="0.15">
      <c r="A17" s="28" t="s">
        <v>79</v>
      </c>
      <c r="B17" s="28" t="s">
        <v>80</v>
      </c>
      <c r="C17" s="17">
        <v>762632</v>
      </c>
      <c r="D17" s="17">
        <v>1488</v>
      </c>
      <c r="E17" s="18" t="s">
        <v>37</v>
      </c>
      <c r="F17" s="18" t="s">
        <v>77</v>
      </c>
      <c r="G17" s="17">
        <v>8447372613971</v>
      </c>
      <c r="H17" s="17">
        <v>187</v>
      </c>
      <c r="I17" s="17">
        <v>10</v>
      </c>
      <c r="J17" s="19">
        <f t="shared" si="0"/>
        <v>197</v>
      </c>
      <c r="K17" s="50"/>
      <c r="L17" s="51"/>
      <c r="M17" s="51"/>
      <c r="N17" s="51"/>
    </row>
    <row r="18" spans="1:14" x14ac:dyDescent="0.15">
      <c r="A18" s="28" t="s">
        <v>79</v>
      </c>
      <c r="B18" s="28" t="s">
        <v>80</v>
      </c>
      <c r="C18" s="17">
        <v>762632</v>
      </c>
      <c r="D18" s="17">
        <v>1488</v>
      </c>
      <c r="E18" s="18" t="s">
        <v>38</v>
      </c>
      <c r="F18" s="18" t="s">
        <v>77</v>
      </c>
      <c r="G18" s="17">
        <v>8447372613933</v>
      </c>
      <c r="H18" s="17">
        <v>140</v>
      </c>
      <c r="I18" s="17">
        <v>10</v>
      </c>
      <c r="J18" s="19">
        <f t="shared" si="0"/>
        <v>150</v>
      </c>
      <c r="K18" s="50"/>
      <c r="L18" s="51"/>
      <c r="M18" s="51"/>
      <c r="N18" s="51"/>
    </row>
    <row r="19" spans="1:14" x14ac:dyDescent="0.15">
      <c r="A19" s="28" t="s">
        <v>79</v>
      </c>
      <c r="B19" s="28" t="s">
        <v>80</v>
      </c>
      <c r="C19" s="17">
        <v>762632</v>
      </c>
      <c r="D19" s="17">
        <v>1488</v>
      </c>
      <c r="E19" s="18" t="s">
        <v>39</v>
      </c>
      <c r="F19" s="18" t="s">
        <v>77</v>
      </c>
      <c r="G19" s="17">
        <v>8447372613940</v>
      </c>
      <c r="H19" s="17">
        <v>161</v>
      </c>
      <c r="I19" s="17">
        <v>10</v>
      </c>
      <c r="J19" s="19">
        <f t="shared" si="0"/>
        <v>171</v>
      </c>
      <c r="K19" s="50"/>
      <c r="L19" s="51"/>
      <c r="M19" s="51"/>
      <c r="N19" s="51"/>
    </row>
    <row r="20" spans="1:14" x14ac:dyDescent="0.15">
      <c r="A20" s="28" t="s">
        <v>79</v>
      </c>
      <c r="B20" s="28" t="s">
        <v>80</v>
      </c>
      <c r="C20" s="17">
        <v>762632</v>
      </c>
      <c r="D20" s="17">
        <v>1488</v>
      </c>
      <c r="E20" s="18" t="s">
        <v>40</v>
      </c>
      <c r="F20" s="18" t="s">
        <v>77</v>
      </c>
      <c r="G20" s="17">
        <v>8447372613957</v>
      </c>
      <c r="H20" s="17">
        <v>172</v>
      </c>
      <c r="I20" s="17">
        <v>10</v>
      </c>
      <c r="J20" s="19">
        <f t="shared" si="0"/>
        <v>182</v>
      </c>
      <c r="K20" s="50"/>
      <c r="L20" s="51"/>
      <c r="M20" s="51"/>
      <c r="N20" s="51"/>
    </row>
    <row r="21" spans="1:14" ht="25.5" x14ac:dyDescent="0.15">
      <c r="A21" s="28" t="s">
        <v>79</v>
      </c>
      <c r="B21" s="28" t="s">
        <v>80</v>
      </c>
      <c r="C21" s="17">
        <v>762632</v>
      </c>
      <c r="D21" s="17">
        <v>1488</v>
      </c>
      <c r="E21" s="18" t="s">
        <v>35</v>
      </c>
      <c r="F21" s="18" t="s">
        <v>78</v>
      </c>
      <c r="G21" s="17">
        <v>8447372613995</v>
      </c>
      <c r="H21" s="17">
        <v>31</v>
      </c>
      <c r="I21" s="17">
        <v>10</v>
      </c>
      <c r="J21" s="19">
        <f t="shared" si="0"/>
        <v>41</v>
      </c>
      <c r="K21" s="50"/>
      <c r="L21" s="51"/>
      <c r="M21" s="51"/>
      <c r="N21" s="51"/>
    </row>
    <row r="22" spans="1:14" ht="25.5" x14ac:dyDescent="0.15">
      <c r="A22" s="28" t="s">
        <v>79</v>
      </c>
      <c r="B22" s="28" t="s">
        <v>80</v>
      </c>
      <c r="C22" s="17">
        <v>762632</v>
      </c>
      <c r="D22" s="17">
        <v>1488</v>
      </c>
      <c r="E22" s="18" t="s">
        <v>36</v>
      </c>
      <c r="F22" s="18" t="s">
        <v>78</v>
      </c>
      <c r="G22" s="17">
        <v>8447372614039</v>
      </c>
      <c r="H22" s="17">
        <v>146</v>
      </c>
      <c r="I22" s="17">
        <v>10</v>
      </c>
      <c r="J22" s="19">
        <f t="shared" si="0"/>
        <v>156</v>
      </c>
      <c r="K22" s="50"/>
      <c r="L22" s="51"/>
      <c r="M22" s="51"/>
      <c r="N22" s="51"/>
    </row>
    <row r="23" spans="1:14" ht="25.5" x14ac:dyDescent="0.15">
      <c r="A23" s="28" t="s">
        <v>79</v>
      </c>
      <c r="B23" s="28" t="s">
        <v>80</v>
      </c>
      <c r="C23" s="17">
        <v>762632</v>
      </c>
      <c r="D23" s="17">
        <v>1488</v>
      </c>
      <c r="E23" s="18" t="s">
        <v>37</v>
      </c>
      <c r="F23" s="18" t="s">
        <v>78</v>
      </c>
      <c r="G23" s="17">
        <v>8447372614046</v>
      </c>
      <c r="H23" s="17">
        <v>120</v>
      </c>
      <c r="I23" s="17">
        <v>10</v>
      </c>
      <c r="J23" s="19">
        <f t="shared" si="0"/>
        <v>130</v>
      </c>
      <c r="K23" s="50"/>
      <c r="L23" s="51"/>
      <c r="M23" s="51"/>
      <c r="N23" s="51"/>
    </row>
    <row r="24" spans="1:14" ht="25.5" x14ac:dyDescent="0.15">
      <c r="A24" s="28" t="s">
        <v>79</v>
      </c>
      <c r="B24" s="28" t="s">
        <v>80</v>
      </c>
      <c r="C24" s="17">
        <v>762632</v>
      </c>
      <c r="D24" s="17">
        <v>1488</v>
      </c>
      <c r="E24" s="18" t="s">
        <v>38</v>
      </c>
      <c r="F24" s="18" t="s">
        <v>78</v>
      </c>
      <c r="G24" s="17">
        <v>8447372614008</v>
      </c>
      <c r="H24" s="17">
        <v>83</v>
      </c>
      <c r="I24" s="17">
        <v>10</v>
      </c>
      <c r="J24" s="19">
        <f t="shared" si="0"/>
        <v>93</v>
      </c>
      <c r="K24" s="50"/>
      <c r="L24" s="51"/>
      <c r="M24" s="51"/>
      <c r="N24" s="51"/>
    </row>
    <row r="25" spans="1:14" ht="25.5" x14ac:dyDescent="0.15">
      <c r="A25" s="28" t="s">
        <v>79</v>
      </c>
      <c r="B25" s="28" t="s">
        <v>80</v>
      </c>
      <c r="C25" s="17">
        <v>762632</v>
      </c>
      <c r="D25" s="17">
        <v>1488</v>
      </c>
      <c r="E25" s="18" t="s">
        <v>39</v>
      </c>
      <c r="F25" s="18" t="s">
        <v>78</v>
      </c>
      <c r="G25" s="17">
        <v>8447372614015</v>
      </c>
      <c r="H25" s="17">
        <v>125</v>
      </c>
      <c r="I25" s="17">
        <v>10</v>
      </c>
      <c r="J25" s="19">
        <f t="shared" si="0"/>
        <v>135</v>
      </c>
      <c r="K25" s="50"/>
      <c r="L25" s="51"/>
      <c r="M25" s="51"/>
      <c r="N25" s="51"/>
    </row>
    <row r="26" spans="1:14" ht="25.5" x14ac:dyDescent="0.15">
      <c r="A26" s="28" t="s">
        <v>79</v>
      </c>
      <c r="B26" s="28" t="s">
        <v>80</v>
      </c>
      <c r="C26" s="17">
        <v>762632</v>
      </c>
      <c r="D26" s="17">
        <v>1488</v>
      </c>
      <c r="E26" s="18" t="s">
        <v>40</v>
      </c>
      <c r="F26" s="18" t="s">
        <v>78</v>
      </c>
      <c r="G26" s="17">
        <v>8447372614022</v>
      </c>
      <c r="H26" s="17">
        <v>140</v>
      </c>
      <c r="I26" s="17">
        <v>10</v>
      </c>
      <c r="J26" s="19">
        <f t="shared" si="0"/>
        <v>150</v>
      </c>
      <c r="K26" s="50"/>
      <c r="L26" s="51"/>
      <c r="M26" s="51"/>
      <c r="N26" s="51"/>
    </row>
    <row r="27" spans="1:14" x14ac:dyDescent="0.15">
      <c r="A27" s="28" t="s">
        <v>79</v>
      </c>
      <c r="B27" s="28" t="s">
        <v>80</v>
      </c>
      <c r="C27" s="17">
        <v>762632</v>
      </c>
      <c r="D27" s="17">
        <v>1508</v>
      </c>
      <c r="E27" s="18" t="s">
        <v>35</v>
      </c>
      <c r="F27" s="18" t="s">
        <v>76</v>
      </c>
      <c r="G27" s="17">
        <v>8447372616309</v>
      </c>
      <c r="H27" s="17">
        <v>5</v>
      </c>
      <c r="I27" s="17">
        <v>10</v>
      </c>
      <c r="J27" s="19">
        <f t="shared" si="0"/>
        <v>15</v>
      </c>
      <c r="K27" s="50"/>
      <c r="L27" s="51"/>
      <c r="M27" s="51"/>
      <c r="N27" s="51"/>
    </row>
    <row r="28" spans="1:14" x14ac:dyDescent="0.15">
      <c r="A28" s="28" t="s">
        <v>79</v>
      </c>
      <c r="B28" s="28" t="s">
        <v>80</v>
      </c>
      <c r="C28" s="17">
        <v>762632</v>
      </c>
      <c r="D28" s="17">
        <v>1508</v>
      </c>
      <c r="E28" s="18" t="s">
        <v>36</v>
      </c>
      <c r="F28" s="18" t="s">
        <v>76</v>
      </c>
      <c r="G28" s="17">
        <v>8447372616347</v>
      </c>
      <c r="H28" s="17">
        <v>218</v>
      </c>
      <c r="I28" s="17">
        <v>10</v>
      </c>
      <c r="J28" s="19">
        <f t="shared" si="0"/>
        <v>228</v>
      </c>
      <c r="K28" s="50"/>
      <c r="L28" s="51"/>
      <c r="M28" s="51"/>
      <c r="N28" s="51"/>
    </row>
    <row r="29" spans="1:14" x14ac:dyDescent="0.15">
      <c r="A29" s="28" t="s">
        <v>79</v>
      </c>
      <c r="B29" s="28" t="s">
        <v>80</v>
      </c>
      <c r="C29" s="17">
        <v>762632</v>
      </c>
      <c r="D29" s="17">
        <v>1508</v>
      </c>
      <c r="E29" s="18" t="s">
        <v>37</v>
      </c>
      <c r="F29" s="18" t="s">
        <v>76</v>
      </c>
      <c r="G29" s="17">
        <v>8447372616354</v>
      </c>
      <c r="H29" s="17">
        <v>218</v>
      </c>
      <c r="I29" s="17">
        <v>10</v>
      </c>
      <c r="J29" s="19">
        <f t="shared" si="0"/>
        <v>228</v>
      </c>
      <c r="K29" s="50"/>
      <c r="L29" s="51"/>
      <c r="M29" s="51"/>
      <c r="N29" s="51"/>
    </row>
    <row r="30" spans="1:14" x14ac:dyDescent="0.15">
      <c r="A30" s="28" t="s">
        <v>79</v>
      </c>
      <c r="B30" s="28" t="s">
        <v>80</v>
      </c>
      <c r="C30" s="17">
        <v>762632</v>
      </c>
      <c r="D30" s="17">
        <v>1508</v>
      </c>
      <c r="E30" s="18" t="s">
        <v>38</v>
      </c>
      <c r="F30" s="18" t="s">
        <v>76</v>
      </c>
      <c r="G30" s="17">
        <v>8447372616316</v>
      </c>
      <c r="H30" s="17">
        <v>151</v>
      </c>
      <c r="I30" s="17">
        <v>10</v>
      </c>
      <c r="J30" s="19">
        <f t="shared" si="0"/>
        <v>161</v>
      </c>
      <c r="K30" s="50"/>
      <c r="L30" s="51"/>
      <c r="M30" s="51"/>
      <c r="N30" s="51"/>
    </row>
    <row r="31" spans="1:14" x14ac:dyDescent="0.15">
      <c r="A31" s="28" t="s">
        <v>79</v>
      </c>
      <c r="B31" s="28" t="s">
        <v>80</v>
      </c>
      <c r="C31" s="17">
        <v>762632</v>
      </c>
      <c r="D31" s="17">
        <v>1508</v>
      </c>
      <c r="E31" s="18" t="s">
        <v>39</v>
      </c>
      <c r="F31" s="18" t="s">
        <v>76</v>
      </c>
      <c r="G31" s="17">
        <v>8447372616323</v>
      </c>
      <c r="H31" s="17">
        <v>187</v>
      </c>
      <c r="I31" s="17">
        <v>10</v>
      </c>
      <c r="J31" s="19">
        <f t="shared" si="0"/>
        <v>197</v>
      </c>
      <c r="K31" s="50"/>
      <c r="L31" s="51"/>
      <c r="M31" s="51"/>
      <c r="N31" s="51"/>
    </row>
    <row r="32" spans="1:14" x14ac:dyDescent="0.15">
      <c r="A32" s="28" t="s">
        <v>79</v>
      </c>
      <c r="B32" s="28" t="s">
        <v>80</v>
      </c>
      <c r="C32" s="17">
        <v>762632</v>
      </c>
      <c r="D32" s="17">
        <v>1508</v>
      </c>
      <c r="E32" s="18" t="s">
        <v>40</v>
      </c>
      <c r="F32" s="18" t="s">
        <v>76</v>
      </c>
      <c r="G32" s="17">
        <v>8447372616330</v>
      </c>
      <c r="H32" s="17">
        <v>224</v>
      </c>
      <c r="I32" s="17">
        <v>10</v>
      </c>
      <c r="J32" s="19">
        <f t="shared" si="0"/>
        <v>234</v>
      </c>
      <c r="K32" s="50"/>
      <c r="L32" s="51"/>
      <c r="M32" s="51"/>
      <c r="N32" s="51"/>
    </row>
    <row r="33" spans="1:14" x14ac:dyDescent="0.15">
      <c r="A33" s="40" t="s">
        <v>79</v>
      </c>
      <c r="B33" s="40" t="s">
        <v>80</v>
      </c>
      <c r="C33" s="41">
        <v>762834</v>
      </c>
      <c r="D33" s="41">
        <v>1621</v>
      </c>
      <c r="E33" s="42" t="s">
        <v>81</v>
      </c>
      <c r="F33" s="42" t="s">
        <v>34</v>
      </c>
      <c r="G33" s="42" t="s">
        <v>81</v>
      </c>
      <c r="H33" s="41">
        <v>2424</v>
      </c>
      <c r="I33" s="17">
        <v>10</v>
      </c>
      <c r="J33" s="19">
        <f t="shared" si="0"/>
        <v>2434</v>
      </c>
      <c r="K33" s="50"/>
      <c r="L33" s="51"/>
      <c r="M33" s="51"/>
      <c r="N33" s="51"/>
    </row>
    <row r="34" spans="1:14" x14ac:dyDescent="0.15">
      <c r="A34" s="40" t="s">
        <v>79</v>
      </c>
      <c r="B34" s="40" t="s">
        <v>80</v>
      </c>
      <c r="C34" s="41">
        <v>762834</v>
      </c>
      <c r="D34" s="41">
        <v>1621</v>
      </c>
      <c r="E34" s="42" t="s">
        <v>81</v>
      </c>
      <c r="F34" s="42" t="s">
        <v>45</v>
      </c>
      <c r="G34" s="42" t="s">
        <v>81</v>
      </c>
      <c r="H34" s="41">
        <v>406</v>
      </c>
      <c r="I34" s="17">
        <v>10</v>
      </c>
      <c r="J34" s="19">
        <f t="shared" si="0"/>
        <v>416</v>
      </c>
      <c r="K34" s="50"/>
      <c r="L34" s="51"/>
      <c r="M34" s="51"/>
      <c r="N34" s="51"/>
    </row>
    <row r="35" spans="1:14" ht="25.5" x14ac:dyDescent="0.15">
      <c r="A35" s="40" t="s">
        <v>79</v>
      </c>
      <c r="B35" s="40" t="s">
        <v>80</v>
      </c>
      <c r="C35" s="41">
        <v>762071</v>
      </c>
      <c r="D35" s="41">
        <v>1898</v>
      </c>
      <c r="E35" s="42" t="s">
        <v>81</v>
      </c>
      <c r="F35" s="42" t="s">
        <v>51</v>
      </c>
      <c r="G35" s="42" t="s">
        <v>81</v>
      </c>
      <c r="H35" s="41">
        <v>4351</v>
      </c>
      <c r="I35" s="17">
        <v>10</v>
      </c>
      <c r="J35" s="19">
        <f t="shared" si="0"/>
        <v>4361</v>
      </c>
      <c r="K35" s="50"/>
      <c r="L35" s="51"/>
      <c r="M35" s="51"/>
      <c r="N35" s="51"/>
    </row>
    <row r="36" spans="1:14" x14ac:dyDescent="0.15">
      <c r="A36" s="40" t="s">
        <v>79</v>
      </c>
      <c r="B36" s="40" t="s">
        <v>80</v>
      </c>
      <c r="C36" s="41">
        <v>762071</v>
      </c>
      <c r="D36" s="41">
        <v>1898</v>
      </c>
      <c r="E36" s="42" t="s">
        <v>81</v>
      </c>
      <c r="F36" s="42" t="s">
        <v>52</v>
      </c>
      <c r="G36" s="42" t="s">
        <v>81</v>
      </c>
      <c r="H36" s="41">
        <v>3665</v>
      </c>
      <c r="I36" s="17">
        <v>10</v>
      </c>
      <c r="J36" s="19">
        <f t="shared" si="0"/>
        <v>3675</v>
      </c>
      <c r="K36" s="50"/>
      <c r="L36" s="51"/>
      <c r="M36" s="51"/>
      <c r="N36" s="51"/>
    </row>
    <row r="37" spans="1:14" x14ac:dyDescent="0.15">
      <c r="A37" s="40" t="s">
        <v>79</v>
      </c>
      <c r="B37" s="40" t="s">
        <v>80</v>
      </c>
      <c r="C37" s="41">
        <v>762469</v>
      </c>
      <c r="D37" s="41">
        <v>1488</v>
      </c>
      <c r="E37" s="42" t="s">
        <v>81</v>
      </c>
      <c r="F37" s="42" t="s">
        <v>76</v>
      </c>
      <c r="G37" s="42" t="s">
        <v>81</v>
      </c>
      <c r="H37" s="41">
        <v>1866</v>
      </c>
      <c r="I37" s="17">
        <v>10</v>
      </c>
      <c r="J37" s="44">
        <f t="shared" si="0"/>
        <v>1876</v>
      </c>
      <c r="K37" s="50"/>
      <c r="L37" s="51"/>
      <c r="M37" s="51"/>
      <c r="N37" s="51"/>
    </row>
    <row r="38" spans="1:14" x14ac:dyDescent="0.15">
      <c r="A38" s="40" t="s">
        <v>79</v>
      </c>
      <c r="B38" s="40" t="s">
        <v>80</v>
      </c>
      <c r="C38" s="41">
        <v>762469</v>
      </c>
      <c r="D38" s="41">
        <v>1488</v>
      </c>
      <c r="E38" s="42" t="s">
        <v>81</v>
      </c>
      <c r="F38" s="42" t="s">
        <v>77</v>
      </c>
      <c r="G38" s="42" t="s">
        <v>81</v>
      </c>
      <c r="H38" s="41">
        <v>926</v>
      </c>
      <c r="I38" s="17">
        <v>10</v>
      </c>
      <c r="J38" s="44">
        <f t="shared" si="0"/>
        <v>936</v>
      </c>
      <c r="K38" s="50"/>
      <c r="L38" s="51"/>
      <c r="M38" s="51"/>
      <c r="N38" s="51"/>
    </row>
    <row r="39" spans="1:14" ht="25.5" x14ac:dyDescent="0.15">
      <c r="A39" s="40" t="s">
        <v>79</v>
      </c>
      <c r="B39" s="40" t="s">
        <v>80</v>
      </c>
      <c r="C39" s="41">
        <v>762469</v>
      </c>
      <c r="D39" s="41">
        <v>1488</v>
      </c>
      <c r="E39" s="42" t="s">
        <v>81</v>
      </c>
      <c r="F39" s="42" t="s">
        <v>78</v>
      </c>
      <c r="G39" s="42" t="s">
        <v>81</v>
      </c>
      <c r="H39" s="41">
        <v>645</v>
      </c>
      <c r="I39" s="17">
        <v>10</v>
      </c>
      <c r="J39" s="44">
        <f t="shared" si="0"/>
        <v>655</v>
      </c>
      <c r="K39" s="50"/>
      <c r="L39" s="51"/>
      <c r="M39" s="51"/>
      <c r="N39" s="51"/>
    </row>
    <row r="40" spans="1:14" x14ac:dyDescent="0.15">
      <c r="A40" s="40" t="s">
        <v>79</v>
      </c>
      <c r="B40" s="40" t="s">
        <v>80</v>
      </c>
      <c r="C40" s="41">
        <v>762469</v>
      </c>
      <c r="D40" s="41">
        <v>1508</v>
      </c>
      <c r="E40" s="42" t="s">
        <v>81</v>
      </c>
      <c r="F40" s="42" t="s">
        <v>76</v>
      </c>
      <c r="G40" s="42" t="s">
        <v>81</v>
      </c>
      <c r="H40" s="41">
        <v>1003</v>
      </c>
      <c r="I40" s="17">
        <v>10</v>
      </c>
      <c r="J40" s="44">
        <f t="shared" si="0"/>
        <v>1013</v>
      </c>
      <c r="K40" s="50"/>
      <c r="L40" s="51"/>
      <c r="M40" s="51"/>
      <c r="N40" s="51"/>
    </row>
    <row r="41" spans="1:14" ht="25.5" x14ac:dyDescent="0.15">
      <c r="A41" s="40" t="s">
        <v>79</v>
      </c>
      <c r="B41" s="40" t="s">
        <v>80</v>
      </c>
      <c r="C41" s="41">
        <v>762633</v>
      </c>
      <c r="D41" s="41">
        <v>1898</v>
      </c>
      <c r="E41" s="42" t="s">
        <v>81</v>
      </c>
      <c r="F41" s="42" t="s">
        <v>51</v>
      </c>
      <c r="G41" s="42" t="s">
        <v>81</v>
      </c>
      <c r="H41" s="41">
        <v>4351</v>
      </c>
      <c r="I41" s="17">
        <v>10</v>
      </c>
      <c r="J41" s="44">
        <f t="shared" si="0"/>
        <v>4361</v>
      </c>
      <c r="K41" s="50"/>
      <c r="L41" s="51"/>
      <c r="M41" s="51"/>
      <c r="N41" s="51"/>
    </row>
    <row r="42" spans="1:14" x14ac:dyDescent="0.15">
      <c r="A42" s="40" t="s">
        <v>79</v>
      </c>
      <c r="B42" s="40" t="s">
        <v>80</v>
      </c>
      <c r="C42" s="41">
        <v>762633</v>
      </c>
      <c r="D42" s="41">
        <v>1898</v>
      </c>
      <c r="E42" s="42" t="s">
        <v>81</v>
      </c>
      <c r="F42" s="42" t="s">
        <v>52</v>
      </c>
      <c r="G42" s="42" t="s">
        <v>81</v>
      </c>
      <c r="H42" s="41">
        <v>3665</v>
      </c>
      <c r="I42" s="17">
        <v>10</v>
      </c>
      <c r="J42" s="44">
        <f t="shared" si="0"/>
        <v>3675</v>
      </c>
      <c r="K42" s="50"/>
      <c r="L42" s="51"/>
      <c r="M42" s="51"/>
      <c r="N42" s="51"/>
    </row>
    <row r="43" spans="1:14" ht="25.5" x14ac:dyDescent="0.15">
      <c r="A43" s="40" t="s">
        <v>79</v>
      </c>
      <c r="B43" s="40" t="s">
        <v>80</v>
      </c>
      <c r="C43" s="41">
        <v>762071</v>
      </c>
      <c r="D43" s="41">
        <v>1488</v>
      </c>
      <c r="E43" s="42" t="s">
        <v>104</v>
      </c>
      <c r="F43" s="42" t="s">
        <v>78</v>
      </c>
      <c r="G43" s="42" t="s">
        <v>105</v>
      </c>
      <c r="H43" s="41">
        <v>645</v>
      </c>
      <c r="I43" s="17">
        <v>10</v>
      </c>
      <c r="J43" s="44">
        <f t="shared" si="0"/>
        <v>655</v>
      </c>
      <c r="K43" s="50"/>
      <c r="L43" s="51"/>
      <c r="M43" s="51"/>
      <c r="N43" s="51"/>
    </row>
  </sheetData>
  <mergeCells count="12">
    <mergeCell ref="K7:K43"/>
    <mergeCell ref="L7:L43"/>
    <mergeCell ref="M7:M43"/>
    <mergeCell ref="N7:N4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20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29"/>
      <c r="E3" s="29" t="s">
        <v>3</v>
      </c>
      <c r="F3" s="29"/>
      <c r="G3" s="62">
        <v>45957</v>
      </c>
      <c r="H3" s="62"/>
      <c r="I3" s="63" t="s">
        <v>125</v>
      </c>
      <c r="J3" s="63"/>
      <c r="K3" s="63"/>
      <c r="L3" s="63"/>
      <c r="M3" s="63"/>
      <c r="N3" s="63"/>
    </row>
    <row r="4" spans="1:14" ht="22.5" customHeight="1" x14ac:dyDescent="0.15">
      <c r="A4" s="64"/>
      <c r="B4" s="64"/>
      <c r="C4" s="64"/>
      <c r="D4" s="64" t="s">
        <v>4</v>
      </c>
      <c r="E4" s="64"/>
      <c r="F4" s="84" t="s">
        <v>136</v>
      </c>
      <c r="G4" s="86"/>
      <c r="H4" s="87"/>
      <c r="I4" s="63"/>
      <c r="J4" s="63"/>
      <c r="K4" s="63"/>
      <c r="L4" s="63"/>
      <c r="M4" s="63"/>
      <c r="N4" s="63"/>
    </row>
    <row r="5" spans="1:14" ht="25.5" x14ac:dyDescent="0.15">
      <c r="A5" s="30" t="s">
        <v>5</v>
      </c>
      <c r="B5" s="31" t="s">
        <v>6</v>
      </c>
      <c r="C5" s="4" t="s">
        <v>7</v>
      </c>
      <c r="D5" s="4" t="s">
        <v>8</v>
      </c>
      <c r="E5" s="32" t="s">
        <v>9</v>
      </c>
      <c r="F5" s="32" t="s">
        <v>10</v>
      </c>
      <c r="G5" s="33" t="s">
        <v>11</v>
      </c>
      <c r="H5" s="31" t="s">
        <v>12</v>
      </c>
      <c r="I5" s="4" t="s">
        <v>13</v>
      </c>
      <c r="J5" s="4" t="s">
        <v>14</v>
      </c>
      <c r="K5" s="31" t="s">
        <v>15</v>
      </c>
      <c r="L5" s="34" t="s">
        <v>16</v>
      </c>
      <c r="M5" s="34" t="s">
        <v>17</v>
      </c>
      <c r="N5" s="4" t="s">
        <v>18</v>
      </c>
    </row>
    <row r="6" spans="1:14" ht="25.5" x14ac:dyDescent="0.15">
      <c r="A6" s="35" t="s">
        <v>19</v>
      </c>
      <c r="B6" s="36" t="s">
        <v>20</v>
      </c>
      <c r="C6" s="11" t="s">
        <v>21</v>
      </c>
      <c r="D6" s="37" t="s">
        <v>22</v>
      </c>
      <c r="E6" s="37" t="s">
        <v>23</v>
      </c>
      <c r="F6" s="37" t="s">
        <v>24</v>
      </c>
      <c r="G6" s="38" t="s">
        <v>25</v>
      </c>
      <c r="H6" s="31" t="s">
        <v>26</v>
      </c>
      <c r="I6" s="4" t="s">
        <v>27</v>
      </c>
      <c r="J6" s="4" t="s">
        <v>28</v>
      </c>
      <c r="K6" s="39" t="s">
        <v>29</v>
      </c>
      <c r="L6" s="34" t="s">
        <v>30</v>
      </c>
      <c r="M6" s="34" t="s">
        <v>31</v>
      </c>
      <c r="N6" s="4" t="s">
        <v>32</v>
      </c>
    </row>
    <row r="7" spans="1:14" x14ac:dyDescent="0.15">
      <c r="A7" s="40" t="s">
        <v>79</v>
      </c>
      <c r="B7" s="40" t="s">
        <v>80</v>
      </c>
      <c r="C7" s="41">
        <v>762044</v>
      </c>
      <c r="D7" s="41">
        <v>1274</v>
      </c>
      <c r="E7" s="42" t="s">
        <v>81</v>
      </c>
      <c r="F7" s="42" t="s">
        <v>34</v>
      </c>
      <c r="G7" s="42" t="s">
        <v>81</v>
      </c>
      <c r="H7" s="41">
        <v>1642</v>
      </c>
      <c r="I7" s="41">
        <v>10</v>
      </c>
      <c r="J7" s="43">
        <f t="shared" ref="J7:J20" si="0">I7+H7</f>
        <v>1652</v>
      </c>
      <c r="K7" s="58" t="s">
        <v>107</v>
      </c>
      <c r="L7" s="59" t="s">
        <v>81</v>
      </c>
      <c r="M7" s="59" t="s">
        <v>106</v>
      </c>
      <c r="N7" s="59" t="s">
        <v>81</v>
      </c>
    </row>
    <row r="8" spans="1:14" x14ac:dyDescent="0.15">
      <c r="A8" s="40" t="s">
        <v>79</v>
      </c>
      <c r="B8" s="40" t="s">
        <v>80</v>
      </c>
      <c r="C8" s="41">
        <v>762044</v>
      </c>
      <c r="D8" s="41">
        <v>1276</v>
      </c>
      <c r="E8" s="42" t="s">
        <v>81</v>
      </c>
      <c r="F8" s="42" t="s">
        <v>41</v>
      </c>
      <c r="G8" s="42" t="s">
        <v>81</v>
      </c>
      <c r="H8" s="41">
        <v>3535</v>
      </c>
      <c r="I8" s="41">
        <v>10</v>
      </c>
      <c r="J8" s="43">
        <f t="shared" si="0"/>
        <v>3545</v>
      </c>
      <c r="K8" s="58"/>
      <c r="L8" s="59"/>
      <c r="M8" s="59"/>
      <c r="N8" s="59"/>
    </row>
    <row r="9" spans="1:14" ht="25.5" x14ac:dyDescent="0.15">
      <c r="A9" s="40" t="s">
        <v>79</v>
      </c>
      <c r="B9" s="40" t="s">
        <v>80</v>
      </c>
      <c r="C9" s="41">
        <v>762044</v>
      </c>
      <c r="D9" s="41">
        <v>1276</v>
      </c>
      <c r="E9" s="42" t="s">
        <v>81</v>
      </c>
      <c r="F9" s="42" t="s">
        <v>42</v>
      </c>
      <c r="G9" s="42" t="s">
        <v>81</v>
      </c>
      <c r="H9" s="41">
        <v>1732</v>
      </c>
      <c r="I9" s="41">
        <v>10</v>
      </c>
      <c r="J9" s="43">
        <f t="shared" si="0"/>
        <v>1742</v>
      </c>
      <c r="K9" s="58"/>
      <c r="L9" s="59"/>
      <c r="M9" s="59"/>
      <c r="N9" s="59"/>
    </row>
    <row r="10" spans="1:14" x14ac:dyDescent="0.15">
      <c r="A10" s="40" t="s">
        <v>79</v>
      </c>
      <c r="B10" s="40" t="s">
        <v>80</v>
      </c>
      <c r="C10" s="41">
        <v>762044</v>
      </c>
      <c r="D10" s="41">
        <v>1488</v>
      </c>
      <c r="E10" s="42" t="s">
        <v>81</v>
      </c>
      <c r="F10" s="42" t="s">
        <v>76</v>
      </c>
      <c r="G10" s="42" t="s">
        <v>81</v>
      </c>
      <c r="H10" s="41">
        <v>1866</v>
      </c>
      <c r="I10" s="41">
        <v>10</v>
      </c>
      <c r="J10" s="43">
        <f t="shared" si="0"/>
        <v>1876</v>
      </c>
      <c r="K10" s="58"/>
      <c r="L10" s="59"/>
      <c r="M10" s="59"/>
      <c r="N10" s="59"/>
    </row>
    <row r="11" spans="1:14" x14ac:dyDescent="0.15">
      <c r="A11" s="40" t="s">
        <v>79</v>
      </c>
      <c r="B11" s="40" t="s">
        <v>80</v>
      </c>
      <c r="C11" s="41">
        <v>762044</v>
      </c>
      <c r="D11" s="41">
        <v>1488</v>
      </c>
      <c r="E11" s="42" t="s">
        <v>81</v>
      </c>
      <c r="F11" s="42" t="s">
        <v>77</v>
      </c>
      <c r="G11" s="42" t="s">
        <v>81</v>
      </c>
      <c r="H11" s="41">
        <v>926</v>
      </c>
      <c r="I11" s="41">
        <v>10</v>
      </c>
      <c r="J11" s="43">
        <f t="shared" si="0"/>
        <v>936</v>
      </c>
      <c r="K11" s="58"/>
      <c r="L11" s="59"/>
      <c r="M11" s="59"/>
      <c r="N11" s="59"/>
    </row>
    <row r="12" spans="1:14" ht="25.5" x14ac:dyDescent="0.15">
      <c r="A12" s="40" t="s">
        <v>79</v>
      </c>
      <c r="B12" s="40" t="s">
        <v>80</v>
      </c>
      <c r="C12" s="41">
        <v>762044</v>
      </c>
      <c r="D12" s="41">
        <v>1488</v>
      </c>
      <c r="E12" s="42" t="s">
        <v>81</v>
      </c>
      <c r="F12" s="42" t="s">
        <v>78</v>
      </c>
      <c r="G12" s="42" t="s">
        <v>81</v>
      </c>
      <c r="H12" s="41">
        <v>645</v>
      </c>
      <c r="I12" s="41">
        <v>10</v>
      </c>
      <c r="J12" s="43">
        <f t="shared" si="0"/>
        <v>655</v>
      </c>
      <c r="K12" s="58"/>
      <c r="L12" s="59"/>
      <c r="M12" s="59"/>
      <c r="N12" s="59"/>
    </row>
    <row r="13" spans="1:14" x14ac:dyDescent="0.15">
      <c r="A13" s="40" t="s">
        <v>79</v>
      </c>
      <c r="B13" s="40" t="s">
        <v>80</v>
      </c>
      <c r="C13" s="41">
        <v>762044</v>
      </c>
      <c r="D13" s="41">
        <v>1508</v>
      </c>
      <c r="E13" s="42" t="s">
        <v>81</v>
      </c>
      <c r="F13" s="42" t="s">
        <v>76</v>
      </c>
      <c r="G13" s="42" t="s">
        <v>81</v>
      </c>
      <c r="H13" s="41">
        <v>1003</v>
      </c>
      <c r="I13" s="41">
        <v>10</v>
      </c>
      <c r="J13" s="43">
        <f t="shared" si="0"/>
        <v>1013</v>
      </c>
      <c r="K13" s="58"/>
      <c r="L13" s="59"/>
      <c r="M13" s="59"/>
      <c r="N13" s="59"/>
    </row>
    <row r="14" spans="1:14" x14ac:dyDescent="0.15">
      <c r="A14" s="40" t="s">
        <v>79</v>
      </c>
      <c r="B14" s="40" t="s">
        <v>80</v>
      </c>
      <c r="C14" s="41">
        <v>762044</v>
      </c>
      <c r="D14" s="41">
        <v>1613</v>
      </c>
      <c r="E14" s="42" t="s">
        <v>81</v>
      </c>
      <c r="F14" s="42" t="s">
        <v>43</v>
      </c>
      <c r="G14" s="42" t="s">
        <v>81</v>
      </c>
      <c r="H14" s="41">
        <v>2476</v>
      </c>
      <c r="I14" s="41">
        <v>10</v>
      </c>
      <c r="J14" s="43">
        <f t="shared" si="0"/>
        <v>2486</v>
      </c>
      <c r="K14" s="58"/>
      <c r="L14" s="59"/>
      <c r="M14" s="59"/>
      <c r="N14" s="59"/>
    </row>
    <row r="15" spans="1:14" x14ac:dyDescent="0.15">
      <c r="A15" s="40" t="s">
        <v>79</v>
      </c>
      <c r="B15" s="40" t="s">
        <v>80</v>
      </c>
      <c r="C15" s="41">
        <v>762044</v>
      </c>
      <c r="D15" s="41">
        <v>1613</v>
      </c>
      <c r="E15" s="42" t="s">
        <v>81</v>
      </c>
      <c r="F15" s="42" t="s">
        <v>44</v>
      </c>
      <c r="G15" s="42" t="s">
        <v>81</v>
      </c>
      <c r="H15" s="41">
        <v>791</v>
      </c>
      <c r="I15" s="41">
        <v>10</v>
      </c>
      <c r="J15" s="43">
        <f t="shared" si="0"/>
        <v>801</v>
      </c>
      <c r="K15" s="58"/>
      <c r="L15" s="59"/>
      <c r="M15" s="59"/>
      <c r="N15" s="59"/>
    </row>
    <row r="16" spans="1:14" x14ac:dyDescent="0.15">
      <c r="A16" s="40" t="s">
        <v>79</v>
      </c>
      <c r="B16" s="40" t="s">
        <v>80</v>
      </c>
      <c r="C16" s="41">
        <v>762044</v>
      </c>
      <c r="D16" s="41">
        <v>1651</v>
      </c>
      <c r="E16" s="42" t="s">
        <v>81</v>
      </c>
      <c r="F16" s="42" t="s">
        <v>46</v>
      </c>
      <c r="G16" s="42" t="s">
        <v>81</v>
      </c>
      <c r="H16" s="41">
        <v>5886</v>
      </c>
      <c r="I16" s="41">
        <v>10</v>
      </c>
      <c r="J16" s="43">
        <f t="shared" si="0"/>
        <v>5896</v>
      </c>
      <c r="K16" s="58"/>
      <c r="L16" s="59"/>
      <c r="M16" s="59"/>
      <c r="N16" s="59"/>
    </row>
    <row r="17" spans="1:14" x14ac:dyDescent="0.15">
      <c r="A17" s="40" t="s">
        <v>79</v>
      </c>
      <c r="B17" s="40" t="s">
        <v>80</v>
      </c>
      <c r="C17" s="41">
        <v>762044</v>
      </c>
      <c r="D17" s="41">
        <v>1651</v>
      </c>
      <c r="E17" s="42" t="s">
        <v>81</v>
      </c>
      <c r="F17" s="42" t="s">
        <v>47</v>
      </c>
      <c r="G17" s="42" t="s">
        <v>81</v>
      </c>
      <c r="H17" s="41">
        <v>1643</v>
      </c>
      <c r="I17" s="41">
        <v>10</v>
      </c>
      <c r="J17" s="43">
        <f t="shared" si="0"/>
        <v>1653</v>
      </c>
      <c r="K17" s="58"/>
      <c r="L17" s="59"/>
      <c r="M17" s="59"/>
      <c r="N17" s="59"/>
    </row>
    <row r="18" spans="1:14" x14ac:dyDescent="0.15">
      <c r="A18" s="40" t="s">
        <v>79</v>
      </c>
      <c r="B18" s="40" t="s">
        <v>80</v>
      </c>
      <c r="C18" s="41">
        <v>762044</v>
      </c>
      <c r="D18" s="41">
        <v>1742</v>
      </c>
      <c r="E18" s="42" t="s">
        <v>81</v>
      </c>
      <c r="F18" s="42" t="s">
        <v>48</v>
      </c>
      <c r="G18" s="42" t="s">
        <v>81</v>
      </c>
      <c r="H18" s="41">
        <v>2085</v>
      </c>
      <c r="I18" s="41">
        <v>10</v>
      </c>
      <c r="J18" s="43">
        <f t="shared" si="0"/>
        <v>2095</v>
      </c>
      <c r="K18" s="58"/>
      <c r="L18" s="59"/>
      <c r="M18" s="59"/>
      <c r="N18" s="59"/>
    </row>
    <row r="19" spans="1:14" x14ac:dyDescent="0.15">
      <c r="A19" s="40" t="s">
        <v>79</v>
      </c>
      <c r="B19" s="40" t="s">
        <v>80</v>
      </c>
      <c r="C19" s="41">
        <v>762044</v>
      </c>
      <c r="D19" s="41">
        <v>1742</v>
      </c>
      <c r="E19" s="42" t="s">
        <v>81</v>
      </c>
      <c r="F19" s="42" t="s">
        <v>49</v>
      </c>
      <c r="G19" s="42" t="s">
        <v>81</v>
      </c>
      <c r="H19" s="41">
        <v>900</v>
      </c>
      <c r="I19" s="41">
        <v>10</v>
      </c>
      <c r="J19" s="43">
        <f t="shared" si="0"/>
        <v>910</v>
      </c>
      <c r="K19" s="58"/>
      <c r="L19" s="59"/>
      <c r="M19" s="59"/>
      <c r="N19" s="59"/>
    </row>
    <row r="20" spans="1:14" x14ac:dyDescent="0.15">
      <c r="A20" s="40" t="s">
        <v>79</v>
      </c>
      <c r="B20" s="40" t="s">
        <v>80</v>
      </c>
      <c r="C20" s="41">
        <v>762044</v>
      </c>
      <c r="D20" s="41">
        <v>1824</v>
      </c>
      <c r="E20" s="42" t="s">
        <v>81</v>
      </c>
      <c r="F20" s="42" t="s">
        <v>50</v>
      </c>
      <c r="G20" s="42" t="s">
        <v>81</v>
      </c>
      <c r="H20" s="41">
        <v>889</v>
      </c>
      <c r="I20" s="41">
        <v>10</v>
      </c>
      <c r="J20" s="43">
        <f t="shared" si="0"/>
        <v>899</v>
      </c>
      <c r="K20" s="58"/>
      <c r="L20" s="59"/>
      <c r="M20" s="59"/>
      <c r="N20" s="59"/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N61"/>
  <sheetViews>
    <sheetView workbookViewId="0">
      <selection activeCell="F4" sqref="F4:H4"/>
    </sheetView>
  </sheetViews>
  <sheetFormatPr defaultRowHeight="13.5" x14ac:dyDescent="0.15"/>
  <cols>
    <col min="1" max="1" width="14.75" customWidth="1"/>
    <col min="7" max="7" width="17.125" customWidth="1"/>
    <col min="14" max="14" width="9" style="15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45957</v>
      </c>
      <c r="H3" s="54"/>
      <c r="I3" s="55" t="s">
        <v>126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80" t="s">
        <v>137</v>
      </c>
      <c r="G4" s="81"/>
      <c r="H4" s="82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4" t="s">
        <v>79</v>
      </c>
      <c r="B7" s="24" t="s">
        <v>80</v>
      </c>
      <c r="C7" s="25">
        <v>762456</v>
      </c>
      <c r="D7" s="25">
        <v>1614</v>
      </c>
      <c r="E7" s="26" t="s">
        <v>33</v>
      </c>
      <c r="F7" s="26" t="s">
        <v>53</v>
      </c>
      <c r="G7" s="25">
        <v>8447372622805</v>
      </c>
      <c r="H7" s="25">
        <v>224</v>
      </c>
      <c r="I7" s="25">
        <v>10</v>
      </c>
      <c r="J7" s="27">
        <f t="shared" ref="J7:J38" si="0">H7+I7</f>
        <v>234</v>
      </c>
      <c r="K7" s="50" t="s">
        <v>114</v>
      </c>
      <c r="L7" s="51" t="s">
        <v>93</v>
      </c>
      <c r="M7" s="51" t="s">
        <v>81</v>
      </c>
      <c r="N7" s="57" t="s">
        <v>89</v>
      </c>
    </row>
    <row r="8" spans="1:14" x14ac:dyDescent="0.15">
      <c r="A8" s="24" t="s">
        <v>79</v>
      </c>
      <c r="B8" s="24" t="s">
        <v>80</v>
      </c>
      <c r="C8" s="25">
        <v>762456</v>
      </c>
      <c r="D8" s="25">
        <v>1614</v>
      </c>
      <c r="E8" s="26" t="s">
        <v>35</v>
      </c>
      <c r="F8" s="26" t="s">
        <v>53</v>
      </c>
      <c r="G8" s="25">
        <v>8447372622812</v>
      </c>
      <c r="H8" s="25">
        <v>520</v>
      </c>
      <c r="I8" s="25">
        <v>10</v>
      </c>
      <c r="J8" s="27">
        <f t="shared" si="0"/>
        <v>530</v>
      </c>
      <c r="K8" s="50"/>
      <c r="L8" s="51"/>
      <c r="M8" s="51"/>
      <c r="N8" s="57"/>
    </row>
    <row r="9" spans="1:14" x14ac:dyDescent="0.15">
      <c r="A9" s="24" t="s">
        <v>79</v>
      </c>
      <c r="B9" s="24" t="s">
        <v>80</v>
      </c>
      <c r="C9" s="25">
        <v>762456</v>
      </c>
      <c r="D9" s="25">
        <v>1614</v>
      </c>
      <c r="E9" s="26" t="s">
        <v>36</v>
      </c>
      <c r="F9" s="26" t="s">
        <v>53</v>
      </c>
      <c r="G9" s="25">
        <v>8447372622850</v>
      </c>
      <c r="H9" s="25">
        <v>395</v>
      </c>
      <c r="I9" s="25">
        <v>10</v>
      </c>
      <c r="J9" s="27">
        <f t="shared" si="0"/>
        <v>405</v>
      </c>
      <c r="K9" s="50"/>
      <c r="L9" s="51"/>
      <c r="M9" s="51"/>
      <c r="N9" s="57"/>
    </row>
    <row r="10" spans="1:14" x14ac:dyDescent="0.15">
      <c r="A10" s="24" t="s">
        <v>79</v>
      </c>
      <c r="B10" s="24" t="s">
        <v>80</v>
      </c>
      <c r="C10" s="25">
        <v>762456</v>
      </c>
      <c r="D10" s="25">
        <v>1614</v>
      </c>
      <c r="E10" s="26" t="s">
        <v>37</v>
      </c>
      <c r="F10" s="26" t="s">
        <v>53</v>
      </c>
      <c r="G10" s="25">
        <v>8447372622867</v>
      </c>
      <c r="H10" s="25">
        <v>172</v>
      </c>
      <c r="I10" s="25">
        <v>10</v>
      </c>
      <c r="J10" s="27">
        <f t="shared" si="0"/>
        <v>182</v>
      </c>
      <c r="K10" s="50"/>
      <c r="L10" s="51"/>
      <c r="M10" s="51"/>
      <c r="N10" s="57"/>
    </row>
    <row r="11" spans="1:14" x14ac:dyDescent="0.15">
      <c r="A11" s="24" t="s">
        <v>79</v>
      </c>
      <c r="B11" s="24" t="s">
        <v>80</v>
      </c>
      <c r="C11" s="25">
        <v>762456</v>
      </c>
      <c r="D11" s="25">
        <v>1614</v>
      </c>
      <c r="E11" s="26" t="s">
        <v>38</v>
      </c>
      <c r="F11" s="26" t="s">
        <v>53</v>
      </c>
      <c r="G11" s="25">
        <v>8447372622829</v>
      </c>
      <c r="H11" s="25">
        <v>749</v>
      </c>
      <c r="I11" s="25">
        <v>10</v>
      </c>
      <c r="J11" s="27">
        <f t="shared" si="0"/>
        <v>759</v>
      </c>
      <c r="K11" s="50"/>
      <c r="L11" s="51"/>
      <c r="M11" s="51"/>
      <c r="N11" s="57"/>
    </row>
    <row r="12" spans="1:14" x14ac:dyDescent="0.15">
      <c r="A12" s="24" t="s">
        <v>79</v>
      </c>
      <c r="B12" s="24" t="s">
        <v>80</v>
      </c>
      <c r="C12" s="25">
        <v>762456</v>
      </c>
      <c r="D12" s="25">
        <v>1614</v>
      </c>
      <c r="E12" s="26" t="s">
        <v>39</v>
      </c>
      <c r="F12" s="26" t="s">
        <v>53</v>
      </c>
      <c r="G12" s="25">
        <v>8447372622836</v>
      </c>
      <c r="H12" s="25">
        <v>666</v>
      </c>
      <c r="I12" s="25">
        <v>10</v>
      </c>
      <c r="J12" s="27">
        <f t="shared" si="0"/>
        <v>676</v>
      </c>
      <c r="K12" s="50"/>
      <c r="L12" s="51"/>
      <c r="M12" s="51"/>
      <c r="N12" s="57"/>
    </row>
    <row r="13" spans="1:14" x14ac:dyDescent="0.15">
      <c r="A13" s="24" t="s">
        <v>79</v>
      </c>
      <c r="B13" s="24" t="s">
        <v>80</v>
      </c>
      <c r="C13" s="25">
        <v>762456</v>
      </c>
      <c r="D13" s="25">
        <v>1614</v>
      </c>
      <c r="E13" s="26" t="s">
        <v>40</v>
      </c>
      <c r="F13" s="26" t="s">
        <v>53</v>
      </c>
      <c r="G13" s="25">
        <v>8447372622843</v>
      </c>
      <c r="H13" s="25">
        <v>629</v>
      </c>
      <c r="I13" s="25">
        <v>10</v>
      </c>
      <c r="J13" s="27">
        <f t="shared" si="0"/>
        <v>639</v>
      </c>
      <c r="K13" s="50"/>
      <c r="L13" s="51"/>
      <c r="M13" s="51"/>
      <c r="N13" s="57"/>
    </row>
    <row r="14" spans="1:14" ht="25.5" x14ac:dyDescent="0.15">
      <c r="A14" s="16" t="s">
        <v>79</v>
      </c>
      <c r="B14" s="16" t="s">
        <v>80</v>
      </c>
      <c r="C14" s="17">
        <v>762456</v>
      </c>
      <c r="D14" s="17">
        <v>1614</v>
      </c>
      <c r="E14" s="18" t="s">
        <v>33</v>
      </c>
      <c r="F14" s="18" t="s">
        <v>54</v>
      </c>
      <c r="G14" s="17">
        <v>8447372622874</v>
      </c>
      <c r="H14" s="17">
        <v>36</v>
      </c>
      <c r="I14" s="17">
        <v>10</v>
      </c>
      <c r="J14" s="19">
        <f t="shared" si="0"/>
        <v>46</v>
      </c>
      <c r="K14" s="50"/>
      <c r="L14" s="51"/>
      <c r="M14" s="51"/>
      <c r="N14" s="48" t="s">
        <v>81</v>
      </c>
    </row>
    <row r="15" spans="1:14" ht="25.5" x14ac:dyDescent="0.15">
      <c r="A15" s="16" t="s">
        <v>79</v>
      </c>
      <c r="B15" s="16" t="s">
        <v>80</v>
      </c>
      <c r="C15" s="17">
        <v>762456</v>
      </c>
      <c r="D15" s="17">
        <v>1614</v>
      </c>
      <c r="E15" s="18" t="s">
        <v>35</v>
      </c>
      <c r="F15" s="18" t="s">
        <v>54</v>
      </c>
      <c r="G15" s="17">
        <v>8447372622881</v>
      </c>
      <c r="H15" s="17">
        <v>120</v>
      </c>
      <c r="I15" s="17">
        <v>10</v>
      </c>
      <c r="J15" s="19">
        <f t="shared" si="0"/>
        <v>130</v>
      </c>
      <c r="K15" s="50"/>
      <c r="L15" s="51"/>
      <c r="M15" s="51"/>
      <c r="N15" s="48"/>
    </row>
    <row r="16" spans="1:14" ht="25.5" x14ac:dyDescent="0.15">
      <c r="A16" s="16" t="s">
        <v>79</v>
      </c>
      <c r="B16" s="16" t="s">
        <v>80</v>
      </c>
      <c r="C16" s="17">
        <v>762456</v>
      </c>
      <c r="D16" s="17">
        <v>1614</v>
      </c>
      <c r="E16" s="18" t="s">
        <v>36</v>
      </c>
      <c r="F16" s="18" t="s">
        <v>54</v>
      </c>
      <c r="G16" s="17">
        <v>8447372622928</v>
      </c>
      <c r="H16" s="17">
        <v>146</v>
      </c>
      <c r="I16" s="17">
        <v>10</v>
      </c>
      <c r="J16" s="19">
        <f t="shared" si="0"/>
        <v>156</v>
      </c>
      <c r="K16" s="50"/>
      <c r="L16" s="51"/>
      <c r="M16" s="51"/>
      <c r="N16" s="48"/>
    </row>
    <row r="17" spans="1:14" ht="25.5" x14ac:dyDescent="0.15">
      <c r="A17" s="16" t="s">
        <v>79</v>
      </c>
      <c r="B17" s="16" t="s">
        <v>80</v>
      </c>
      <c r="C17" s="17">
        <v>762456</v>
      </c>
      <c r="D17" s="17">
        <v>1614</v>
      </c>
      <c r="E17" s="18" t="s">
        <v>37</v>
      </c>
      <c r="F17" s="18" t="s">
        <v>54</v>
      </c>
      <c r="G17" s="17">
        <v>8447372622935</v>
      </c>
      <c r="H17" s="17">
        <v>10</v>
      </c>
      <c r="I17" s="17">
        <v>10</v>
      </c>
      <c r="J17" s="19">
        <f t="shared" si="0"/>
        <v>20</v>
      </c>
      <c r="K17" s="50"/>
      <c r="L17" s="51"/>
      <c r="M17" s="51"/>
      <c r="N17" s="48"/>
    </row>
    <row r="18" spans="1:14" ht="25.5" x14ac:dyDescent="0.15">
      <c r="A18" s="16" t="s">
        <v>79</v>
      </c>
      <c r="B18" s="16" t="s">
        <v>80</v>
      </c>
      <c r="C18" s="17">
        <v>762456</v>
      </c>
      <c r="D18" s="17">
        <v>1614</v>
      </c>
      <c r="E18" s="18" t="s">
        <v>38</v>
      </c>
      <c r="F18" s="18" t="s">
        <v>54</v>
      </c>
      <c r="G18" s="17">
        <v>8447372622898</v>
      </c>
      <c r="H18" s="17">
        <v>224</v>
      </c>
      <c r="I18" s="17">
        <v>10</v>
      </c>
      <c r="J18" s="19">
        <f t="shared" si="0"/>
        <v>234</v>
      </c>
      <c r="K18" s="50"/>
      <c r="L18" s="51"/>
      <c r="M18" s="51"/>
      <c r="N18" s="48"/>
    </row>
    <row r="19" spans="1:14" ht="25.5" x14ac:dyDescent="0.15">
      <c r="A19" s="16" t="s">
        <v>79</v>
      </c>
      <c r="B19" s="16" t="s">
        <v>80</v>
      </c>
      <c r="C19" s="17">
        <v>762456</v>
      </c>
      <c r="D19" s="17">
        <v>1614</v>
      </c>
      <c r="E19" s="18" t="s">
        <v>39</v>
      </c>
      <c r="F19" s="18" t="s">
        <v>54</v>
      </c>
      <c r="G19" s="17">
        <v>8447372622904</v>
      </c>
      <c r="H19" s="17">
        <v>192</v>
      </c>
      <c r="I19" s="17">
        <v>10</v>
      </c>
      <c r="J19" s="19">
        <f t="shared" si="0"/>
        <v>202</v>
      </c>
      <c r="K19" s="50"/>
      <c r="L19" s="51"/>
      <c r="M19" s="51"/>
      <c r="N19" s="48"/>
    </row>
    <row r="20" spans="1:14" ht="25.5" x14ac:dyDescent="0.15">
      <c r="A20" s="16" t="s">
        <v>79</v>
      </c>
      <c r="B20" s="16" t="s">
        <v>80</v>
      </c>
      <c r="C20" s="17">
        <v>762456</v>
      </c>
      <c r="D20" s="17">
        <v>1614</v>
      </c>
      <c r="E20" s="18" t="s">
        <v>40</v>
      </c>
      <c r="F20" s="18" t="s">
        <v>54</v>
      </c>
      <c r="G20" s="17">
        <v>8447372622911</v>
      </c>
      <c r="H20" s="17">
        <v>208</v>
      </c>
      <c r="I20" s="17">
        <v>10</v>
      </c>
      <c r="J20" s="19">
        <f t="shared" si="0"/>
        <v>218</v>
      </c>
      <c r="K20" s="50"/>
      <c r="L20" s="51"/>
      <c r="M20" s="51"/>
      <c r="N20" s="48"/>
    </row>
    <row r="21" spans="1:14" ht="25.5" x14ac:dyDescent="0.15">
      <c r="A21" s="16" t="s">
        <v>79</v>
      </c>
      <c r="B21" s="16" t="s">
        <v>80</v>
      </c>
      <c r="C21" s="17">
        <v>762456</v>
      </c>
      <c r="D21" s="17">
        <v>1614</v>
      </c>
      <c r="E21" s="18" t="s">
        <v>33</v>
      </c>
      <c r="F21" s="18" t="s">
        <v>55</v>
      </c>
      <c r="G21" s="17">
        <v>8447372622942</v>
      </c>
      <c r="H21" s="17">
        <v>5</v>
      </c>
      <c r="I21" s="17">
        <v>10</v>
      </c>
      <c r="J21" s="19">
        <f t="shared" si="0"/>
        <v>15</v>
      </c>
      <c r="K21" s="50"/>
      <c r="L21" s="51"/>
      <c r="M21" s="51"/>
      <c r="N21" s="48"/>
    </row>
    <row r="22" spans="1:14" ht="25.5" x14ac:dyDescent="0.15">
      <c r="A22" s="16" t="s">
        <v>79</v>
      </c>
      <c r="B22" s="16" t="s">
        <v>80</v>
      </c>
      <c r="C22" s="17">
        <v>762456</v>
      </c>
      <c r="D22" s="17">
        <v>1614</v>
      </c>
      <c r="E22" s="18" t="s">
        <v>35</v>
      </c>
      <c r="F22" s="18" t="s">
        <v>55</v>
      </c>
      <c r="G22" s="17">
        <v>8447372622959</v>
      </c>
      <c r="H22" s="17">
        <v>166</v>
      </c>
      <c r="I22" s="17">
        <v>10</v>
      </c>
      <c r="J22" s="19">
        <f t="shared" si="0"/>
        <v>176</v>
      </c>
      <c r="K22" s="50"/>
      <c r="L22" s="51"/>
      <c r="M22" s="51"/>
      <c r="N22" s="48"/>
    </row>
    <row r="23" spans="1:14" ht="25.5" x14ac:dyDescent="0.15">
      <c r="A23" s="16" t="s">
        <v>79</v>
      </c>
      <c r="B23" s="16" t="s">
        <v>80</v>
      </c>
      <c r="C23" s="17">
        <v>762456</v>
      </c>
      <c r="D23" s="17">
        <v>1614</v>
      </c>
      <c r="E23" s="18" t="s">
        <v>36</v>
      </c>
      <c r="F23" s="18" t="s">
        <v>55</v>
      </c>
      <c r="G23" s="17">
        <v>8447372622997</v>
      </c>
      <c r="H23" s="17">
        <v>166</v>
      </c>
      <c r="I23" s="17">
        <v>10</v>
      </c>
      <c r="J23" s="19">
        <f t="shared" si="0"/>
        <v>176</v>
      </c>
      <c r="K23" s="50"/>
      <c r="L23" s="51"/>
      <c r="M23" s="51"/>
      <c r="N23" s="48"/>
    </row>
    <row r="24" spans="1:14" ht="25.5" x14ac:dyDescent="0.15">
      <c r="A24" s="16" t="s">
        <v>79</v>
      </c>
      <c r="B24" s="16" t="s">
        <v>80</v>
      </c>
      <c r="C24" s="17">
        <v>762456</v>
      </c>
      <c r="D24" s="17">
        <v>1614</v>
      </c>
      <c r="E24" s="18" t="s">
        <v>38</v>
      </c>
      <c r="F24" s="18" t="s">
        <v>55</v>
      </c>
      <c r="G24" s="17">
        <v>8447372622966</v>
      </c>
      <c r="H24" s="17">
        <v>307</v>
      </c>
      <c r="I24" s="17">
        <v>10</v>
      </c>
      <c r="J24" s="19">
        <f t="shared" si="0"/>
        <v>317</v>
      </c>
      <c r="K24" s="50"/>
      <c r="L24" s="51"/>
      <c r="M24" s="51"/>
      <c r="N24" s="48"/>
    </row>
    <row r="25" spans="1:14" ht="25.5" x14ac:dyDescent="0.15">
      <c r="A25" s="16" t="s">
        <v>79</v>
      </c>
      <c r="B25" s="16" t="s">
        <v>80</v>
      </c>
      <c r="C25" s="17">
        <v>762456</v>
      </c>
      <c r="D25" s="17">
        <v>1614</v>
      </c>
      <c r="E25" s="18" t="s">
        <v>39</v>
      </c>
      <c r="F25" s="18" t="s">
        <v>55</v>
      </c>
      <c r="G25" s="17">
        <v>8447372622973</v>
      </c>
      <c r="H25" s="17">
        <v>286</v>
      </c>
      <c r="I25" s="17">
        <v>10</v>
      </c>
      <c r="J25" s="19">
        <f t="shared" si="0"/>
        <v>296</v>
      </c>
      <c r="K25" s="50"/>
      <c r="L25" s="51"/>
      <c r="M25" s="51"/>
      <c r="N25" s="48"/>
    </row>
    <row r="26" spans="1:14" ht="25.5" x14ac:dyDescent="0.15">
      <c r="A26" s="16" t="s">
        <v>79</v>
      </c>
      <c r="B26" s="16" t="s">
        <v>80</v>
      </c>
      <c r="C26" s="17">
        <v>762456</v>
      </c>
      <c r="D26" s="17">
        <v>1614</v>
      </c>
      <c r="E26" s="18" t="s">
        <v>40</v>
      </c>
      <c r="F26" s="18" t="s">
        <v>55</v>
      </c>
      <c r="G26" s="17">
        <v>8447372622980</v>
      </c>
      <c r="H26" s="17">
        <v>260</v>
      </c>
      <c r="I26" s="17">
        <v>10</v>
      </c>
      <c r="J26" s="19">
        <f t="shared" si="0"/>
        <v>270</v>
      </c>
      <c r="K26" s="50"/>
      <c r="L26" s="51"/>
      <c r="M26" s="51"/>
      <c r="N26" s="48"/>
    </row>
    <row r="27" spans="1:14" ht="25.5" x14ac:dyDescent="0.15">
      <c r="A27" s="24" t="s">
        <v>79</v>
      </c>
      <c r="B27" s="24" t="s">
        <v>80</v>
      </c>
      <c r="C27" s="25">
        <v>762456</v>
      </c>
      <c r="D27" s="25">
        <v>1638</v>
      </c>
      <c r="E27" s="26" t="s">
        <v>33</v>
      </c>
      <c r="F27" s="26" t="s">
        <v>56</v>
      </c>
      <c r="G27" s="25">
        <v>8447372626865</v>
      </c>
      <c r="H27" s="25">
        <v>187</v>
      </c>
      <c r="I27" s="25">
        <v>10</v>
      </c>
      <c r="J27" s="27">
        <f t="shared" si="0"/>
        <v>197</v>
      </c>
      <c r="K27" s="50"/>
      <c r="L27" s="51"/>
      <c r="M27" s="51"/>
      <c r="N27" s="57" t="s">
        <v>90</v>
      </c>
    </row>
    <row r="28" spans="1:14" ht="25.5" x14ac:dyDescent="0.15">
      <c r="A28" s="24" t="s">
        <v>79</v>
      </c>
      <c r="B28" s="24" t="s">
        <v>80</v>
      </c>
      <c r="C28" s="25">
        <v>762456</v>
      </c>
      <c r="D28" s="25">
        <v>1638</v>
      </c>
      <c r="E28" s="26" t="s">
        <v>35</v>
      </c>
      <c r="F28" s="26" t="s">
        <v>56</v>
      </c>
      <c r="G28" s="25">
        <v>8447372626872</v>
      </c>
      <c r="H28" s="25">
        <v>328</v>
      </c>
      <c r="I28" s="25">
        <v>10</v>
      </c>
      <c r="J28" s="27">
        <f t="shared" si="0"/>
        <v>338</v>
      </c>
      <c r="K28" s="50"/>
      <c r="L28" s="51"/>
      <c r="M28" s="51"/>
      <c r="N28" s="57"/>
    </row>
    <row r="29" spans="1:14" ht="25.5" x14ac:dyDescent="0.15">
      <c r="A29" s="24" t="s">
        <v>79</v>
      </c>
      <c r="B29" s="24" t="s">
        <v>80</v>
      </c>
      <c r="C29" s="25">
        <v>762456</v>
      </c>
      <c r="D29" s="25">
        <v>1638</v>
      </c>
      <c r="E29" s="26" t="s">
        <v>36</v>
      </c>
      <c r="F29" s="26" t="s">
        <v>56</v>
      </c>
      <c r="G29" s="25">
        <v>8447372626919</v>
      </c>
      <c r="H29" s="25">
        <v>510</v>
      </c>
      <c r="I29" s="25">
        <v>10</v>
      </c>
      <c r="J29" s="27">
        <f t="shared" si="0"/>
        <v>520</v>
      </c>
      <c r="K29" s="50"/>
      <c r="L29" s="51"/>
      <c r="M29" s="51"/>
      <c r="N29" s="57"/>
    </row>
    <row r="30" spans="1:14" ht="25.5" x14ac:dyDescent="0.15">
      <c r="A30" s="24" t="s">
        <v>79</v>
      </c>
      <c r="B30" s="24" t="s">
        <v>80</v>
      </c>
      <c r="C30" s="25">
        <v>762456</v>
      </c>
      <c r="D30" s="25">
        <v>1638</v>
      </c>
      <c r="E30" s="26" t="s">
        <v>37</v>
      </c>
      <c r="F30" s="26" t="s">
        <v>56</v>
      </c>
      <c r="G30" s="25">
        <v>8447372626926</v>
      </c>
      <c r="H30" s="25">
        <v>312</v>
      </c>
      <c r="I30" s="25">
        <v>10</v>
      </c>
      <c r="J30" s="27">
        <f t="shared" si="0"/>
        <v>322</v>
      </c>
      <c r="K30" s="50"/>
      <c r="L30" s="51"/>
      <c r="M30" s="51"/>
      <c r="N30" s="57"/>
    </row>
    <row r="31" spans="1:14" ht="25.5" x14ac:dyDescent="0.15">
      <c r="A31" s="24" t="s">
        <v>79</v>
      </c>
      <c r="B31" s="24" t="s">
        <v>80</v>
      </c>
      <c r="C31" s="25">
        <v>762456</v>
      </c>
      <c r="D31" s="25">
        <v>1638</v>
      </c>
      <c r="E31" s="26" t="s">
        <v>38</v>
      </c>
      <c r="F31" s="26" t="s">
        <v>56</v>
      </c>
      <c r="G31" s="25">
        <v>8447372626889</v>
      </c>
      <c r="H31" s="25">
        <v>582</v>
      </c>
      <c r="I31" s="25">
        <v>10</v>
      </c>
      <c r="J31" s="27">
        <f t="shared" si="0"/>
        <v>592</v>
      </c>
      <c r="K31" s="50"/>
      <c r="L31" s="51"/>
      <c r="M31" s="51"/>
      <c r="N31" s="57"/>
    </row>
    <row r="32" spans="1:14" ht="25.5" x14ac:dyDescent="0.15">
      <c r="A32" s="24" t="s">
        <v>79</v>
      </c>
      <c r="B32" s="24" t="s">
        <v>80</v>
      </c>
      <c r="C32" s="25">
        <v>762456</v>
      </c>
      <c r="D32" s="25">
        <v>1638</v>
      </c>
      <c r="E32" s="26" t="s">
        <v>39</v>
      </c>
      <c r="F32" s="26" t="s">
        <v>56</v>
      </c>
      <c r="G32" s="25">
        <v>8447372626896</v>
      </c>
      <c r="H32" s="25">
        <v>634</v>
      </c>
      <c r="I32" s="25">
        <v>10</v>
      </c>
      <c r="J32" s="27">
        <f t="shared" si="0"/>
        <v>644</v>
      </c>
      <c r="K32" s="50"/>
      <c r="L32" s="51"/>
      <c r="M32" s="51"/>
      <c r="N32" s="57"/>
    </row>
    <row r="33" spans="1:14" ht="25.5" x14ac:dyDescent="0.15">
      <c r="A33" s="24" t="s">
        <v>79</v>
      </c>
      <c r="B33" s="24" t="s">
        <v>80</v>
      </c>
      <c r="C33" s="25">
        <v>762456</v>
      </c>
      <c r="D33" s="25">
        <v>1638</v>
      </c>
      <c r="E33" s="26" t="s">
        <v>40</v>
      </c>
      <c r="F33" s="26" t="s">
        <v>56</v>
      </c>
      <c r="G33" s="25">
        <v>8447372626902</v>
      </c>
      <c r="H33" s="25">
        <v>650</v>
      </c>
      <c r="I33" s="25">
        <v>10</v>
      </c>
      <c r="J33" s="27">
        <f t="shared" si="0"/>
        <v>660</v>
      </c>
      <c r="K33" s="50"/>
      <c r="L33" s="51"/>
      <c r="M33" s="51"/>
      <c r="N33" s="57"/>
    </row>
    <row r="34" spans="1:14" x14ac:dyDescent="0.15">
      <c r="A34" s="16" t="s">
        <v>79</v>
      </c>
      <c r="B34" s="16" t="s">
        <v>80</v>
      </c>
      <c r="C34" s="17">
        <v>762456</v>
      </c>
      <c r="D34" s="17">
        <v>1638</v>
      </c>
      <c r="E34" s="18" t="s">
        <v>33</v>
      </c>
      <c r="F34" s="18" t="s">
        <v>57</v>
      </c>
      <c r="G34" s="17">
        <v>8447372626933</v>
      </c>
      <c r="H34" s="17">
        <v>26</v>
      </c>
      <c r="I34" s="17">
        <v>10</v>
      </c>
      <c r="J34" s="19">
        <f t="shared" si="0"/>
        <v>36</v>
      </c>
      <c r="K34" s="50"/>
      <c r="L34" s="51"/>
      <c r="M34" s="51"/>
      <c r="N34" s="48" t="s">
        <v>81</v>
      </c>
    </row>
    <row r="35" spans="1:14" x14ac:dyDescent="0.15">
      <c r="A35" s="16" t="s">
        <v>79</v>
      </c>
      <c r="B35" s="16" t="s">
        <v>80</v>
      </c>
      <c r="C35" s="17">
        <v>762456</v>
      </c>
      <c r="D35" s="17">
        <v>1638</v>
      </c>
      <c r="E35" s="18" t="s">
        <v>35</v>
      </c>
      <c r="F35" s="18" t="s">
        <v>57</v>
      </c>
      <c r="G35" s="17">
        <v>8447372626940</v>
      </c>
      <c r="H35" s="17">
        <v>182</v>
      </c>
      <c r="I35" s="17">
        <v>10</v>
      </c>
      <c r="J35" s="19">
        <f t="shared" si="0"/>
        <v>192</v>
      </c>
      <c r="K35" s="50"/>
      <c r="L35" s="51"/>
      <c r="M35" s="51"/>
      <c r="N35" s="48"/>
    </row>
    <row r="36" spans="1:14" x14ac:dyDescent="0.15">
      <c r="A36" s="16" t="s">
        <v>79</v>
      </c>
      <c r="B36" s="16" t="s">
        <v>80</v>
      </c>
      <c r="C36" s="17">
        <v>762456</v>
      </c>
      <c r="D36" s="17">
        <v>1638</v>
      </c>
      <c r="E36" s="18" t="s">
        <v>36</v>
      </c>
      <c r="F36" s="18" t="s">
        <v>57</v>
      </c>
      <c r="G36" s="17">
        <v>8447372626988</v>
      </c>
      <c r="H36" s="17">
        <v>296</v>
      </c>
      <c r="I36" s="17">
        <v>10</v>
      </c>
      <c r="J36" s="19">
        <f t="shared" si="0"/>
        <v>306</v>
      </c>
      <c r="K36" s="50"/>
      <c r="L36" s="51"/>
      <c r="M36" s="51"/>
      <c r="N36" s="48"/>
    </row>
    <row r="37" spans="1:14" x14ac:dyDescent="0.15">
      <c r="A37" s="16" t="s">
        <v>79</v>
      </c>
      <c r="B37" s="16" t="s">
        <v>80</v>
      </c>
      <c r="C37" s="17">
        <v>762456</v>
      </c>
      <c r="D37" s="17">
        <v>1638</v>
      </c>
      <c r="E37" s="18" t="s">
        <v>37</v>
      </c>
      <c r="F37" s="18" t="s">
        <v>57</v>
      </c>
      <c r="G37" s="17">
        <v>8447372626995</v>
      </c>
      <c r="H37" s="17">
        <v>161</v>
      </c>
      <c r="I37" s="17">
        <v>10</v>
      </c>
      <c r="J37" s="19">
        <f t="shared" si="0"/>
        <v>171</v>
      </c>
      <c r="K37" s="50"/>
      <c r="L37" s="51"/>
      <c r="M37" s="51"/>
      <c r="N37" s="48"/>
    </row>
    <row r="38" spans="1:14" x14ac:dyDescent="0.15">
      <c r="A38" s="16" t="s">
        <v>79</v>
      </c>
      <c r="B38" s="16" t="s">
        <v>80</v>
      </c>
      <c r="C38" s="17">
        <v>762456</v>
      </c>
      <c r="D38" s="17">
        <v>1638</v>
      </c>
      <c r="E38" s="18" t="s">
        <v>38</v>
      </c>
      <c r="F38" s="18" t="s">
        <v>57</v>
      </c>
      <c r="G38" s="17">
        <v>8447372626957</v>
      </c>
      <c r="H38" s="17">
        <v>307</v>
      </c>
      <c r="I38" s="17">
        <v>10</v>
      </c>
      <c r="J38" s="19">
        <f t="shared" si="0"/>
        <v>317</v>
      </c>
      <c r="K38" s="50"/>
      <c r="L38" s="51"/>
      <c r="M38" s="51"/>
      <c r="N38" s="48"/>
    </row>
    <row r="39" spans="1:14" x14ac:dyDescent="0.15">
      <c r="A39" s="16" t="s">
        <v>79</v>
      </c>
      <c r="B39" s="16" t="s">
        <v>80</v>
      </c>
      <c r="C39" s="17">
        <v>762456</v>
      </c>
      <c r="D39" s="17">
        <v>1638</v>
      </c>
      <c r="E39" s="18" t="s">
        <v>39</v>
      </c>
      <c r="F39" s="18" t="s">
        <v>57</v>
      </c>
      <c r="G39" s="17">
        <v>8447372626964</v>
      </c>
      <c r="H39" s="17">
        <v>380</v>
      </c>
      <c r="I39" s="17">
        <v>10</v>
      </c>
      <c r="J39" s="19">
        <f t="shared" ref="J39:J61" si="1">H39+I39</f>
        <v>390</v>
      </c>
      <c r="K39" s="50"/>
      <c r="L39" s="51"/>
      <c r="M39" s="51"/>
      <c r="N39" s="48"/>
    </row>
    <row r="40" spans="1:14" x14ac:dyDescent="0.15">
      <c r="A40" s="16" t="s">
        <v>79</v>
      </c>
      <c r="B40" s="16" t="s">
        <v>80</v>
      </c>
      <c r="C40" s="17">
        <v>762456</v>
      </c>
      <c r="D40" s="17">
        <v>1638</v>
      </c>
      <c r="E40" s="18" t="s">
        <v>40</v>
      </c>
      <c r="F40" s="18" t="s">
        <v>57</v>
      </c>
      <c r="G40" s="17">
        <v>8447372626971</v>
      </c>
      <c r="H40" s="17">
        <v>359</v>
      </c>
      <c r="I40" s="17">
        <v>10</v>
      </c>
      <c r="J40" s="19">
        <f t="shared" si="1"/>
        <v>369</v>
      </c>
      <c r="K40" s="50"/>
      <c r="L40" s="51"/>
      <c r="M40" s="51"/>
      <c r="N40" s="48"/>
    </row>
    <row r="41" spans="1:14" x14ac:dyDescent="0.15">
      <c r="A41" s="24" t="s">
        <v>79</v>
      </c>
      <c r="B41" s="24" t="s">
        <v>80</v>
      </c>
      <c r="C41" s="25">
        <v>762456</v>
      </c>
      <c r="D41" s="25">
        <v>1803</v>
      </c>
      <c r="E41" s="26" t="s">
        <v>33</v>
      </c>
      <c r="F41" s="26" t="s">
        <v>58</v>
      </c>
      <c r="G41" s="25">
        <v>8447372642407</v>
      </c>
      <c r="H41" s="25">
        <v>151</v>
      </c>
      <c r="I41" s="25">
        <v>10</v>
      </c>
      <c r="J41" s="27">
        <f t="shared" si="1"/>
        <v>161</v>
      </c>
      <c r="K41" s="50"/>
      <c r="L41" s="51"/>
      <c r="M41" s="51"/>
      <c r="N41" s="57" t="s">
        <v>91</v>
      </c>
    </row>
    <row r="42" spans="1:14" x14ac:dyDescent="0.15">
      <c r="A42" s="24" t="s">
        <v>79</v>
      </c>
      <c r="B42" s="24" t="s">
        <v>80</v>
      </c>
      <c r="C42" s="25">
        <v>762456</v>
      </c>
      <c r="D42" s="25">
        <v>1803</v>
      </c>
      <c r="E42" s="26" t="s">
        <v>35</v>
      </c>
      <c r="F42" s="26" t="s">
        <v>58</v>
      </c>
      <c r="G42" s="25">
        <v>8447372642414</v>
      </c>
      <c r="H42" s="25">
        <v>338</v>
      </c>
      <c r="I42" s="25">
        <v>10</v>
      </c>
      <c r="J42" s="27">
        <f t="shared" si="1"/>
        <v>348</v>
      </c>
      <c r="K42" s="50"/>
      <c r="L42" s="51"/>
      <c r="M42" s="51"/>
      <c r="N42" s="57"/>
    </row>
    <row r="43" spans="1:14" x14ac:dyDescent="0.15">
      <c r="A43" s="24" t="s">
        <v>79</v>
      </c>
      <c r="B43" s="24" t="s">
        <v>80</v>
      </c>
      <c r="C43" s="25">
        <v>762456</v>
      </c>
      <c r="D43" s="25">
        <v>1803</v>
      </c>
      <c r="E43" s="26" t="s">
        <v>36</v>
      </c>
      <c r="F43" s="26" t="s">
        <v>58</v>
      </c>
      <c r="G43" s="25">
        <v>8447372642452</v>
      </c>
      <c r="H43" s="25">
        <v>504</v>
      </c>
      <c r="I43" s="25">
        <v>10</v>
      </c>
      <c r="J43" s="27">
        <f t="shared" si="1"/>
        <v>514</v>
      </c>
      <c r="K43" s="50"/>
      <c r="L43" s="51"/>
      <c r="M43" s="51"/>
      <c r="N43" s="57"/>
    </row>
    <row r="44" spans="1:14" x14ac:dyDescent="0.15">
      <c r="A44" s="24" t="s">
        <v>79</v>
      </c>
      <c r="B44" s="24" t="s">
        <v>80</v>
      </c>
      <c r="C44" s="25">
        <v>762456</v>
      </c>
      <c r="D44" s="25">
        <v>1803</v>
      </c>
      <c r="E44" s="26" t="s">
        <v>37</v>
      </c>
      <c r="F44" s="26" t="s">
        <v>58</v>
      </c>
      <c r="G44" s="25">
        <v>8447372642469</v>
      </c>
      <c r="H44" s="25">
        <v>385</v>
      </c>
      <c r="I44" s="25">
        <v>10</v>
      </c>
      <c r="J44" s="27">
        <f t="shared" si="1"/>
        <v>395</v>
      </c>
      <c r="K44" s="50"/>
      <c r="L44" s="51"/>
      <c r="M44" s="51"/>
      <c r="N44" s="57"/>
    </row>
    <row r="45" spans="1:14" x14ac:dyDescent="0.15">
      <c r="A45" s="24" t="s">
        <v>79</v>
      </c>
      <c r="B45" s="24" t="s">
        <v>80</v>
      </c>
      <c r="C45" s="25">
        <v>762456</v>
      </c>
      <c r="D45" s="25">
        <v>1803</v>
      </c>
      <c r="E45" s="26" t="s">
        <v>38</v>
      </c>
      <c r="F45" s="26" t="s">
        <v>58</v>
      </c>
      <c r="G45" s="25">
        <v>8447372642421</v>
      </c>
      <c r="H45" s="25">
        <v>666</v>
      </c>
      <c r="I45" s="25">
        <v>10</v>
      </c>
      <c r="J45" s="27">
        <f t="shared" si="1"/>
        <v>676</v>
      </c>
      <c r="K45" s="50"/>
      <c r="L45" s="51"/>
      <c r="M45" s="51"/>
      <c r="N45" s="57"/>
    </row>
    <row r="46" spans="1:14" x14ac:dyDescent="0.15">
      <c r="A46" s="24" t="s">
        <v>79</v>
      </c>
      <c r="B46" s="24" t="s">
        <v>80</v>
      </c>
      <c r="C46" s="25">
        <v>762456</v>
      </c>
      <c r="D46" s="25">
        <v>1803</v>
      </c>
      <c r="E46" s="26" t="s">
        <v>39</v>
      </c>
      <c r="F46" s="26" t="s">
        <v>58</v>
      </c>
      <c r="G46" s="25">
        <v>8447372642438</v>
      </c>
      <c r="H46" s="25">
        <v>640</v>
      </c>
      <c r="I46" s="25">
        <v>10</v>
      </c>
      <c r="J46" s="27">
        <f t="shared" si="1"/>
        <v>650</v>
      </c>
      <c r="K46" s="50"/>
      <c r="L46" s="51"/>
      <c r="M46" s="51"/>
      <c r="N46" s="57"/>
    </row>
    <row r="47" spans="1:14" x14ac:dyDescent="0.15">
      <c r="A47" s="24" t="s">
        <v>79</v>
      </c>
      <c r="B47" s="24" t="s">
        <v>80</v>
      </c>
      <c r="C47" s="25">
        <v>762456</v>
      </c>
      <c r="D47" s="25">
        <v>1803</v>
      </c>
      <c r="E47" s="26" t="s">
        <v>40</v>
      </c>
      <c r="F47" s="26" t="s">
        <v>58</v>
      </c>
      <c r="G47" s="25">
        <v>8447372642445</v>
      </c>
      <c r="H47" s="25">
        <v>697</v>
      </c>
      <c r="I47" s="25">
        <v>10</v>
      </c>
      <c r="J47" s="27">
        <f t="shared" si="1"/>
        <v>707</v>
      </c>
      <c r="K47" s="50"/>
      <c r="L47" s="51"/>
      <c r="M47" s="51"/>
      <c r="N47" s="57"/>
    </row>
    <row r="48" spans="1:14" ht="25.5" x14ac:dyDescent="0.15">
      <c r="A48" s="16" t="s">
        <v>79</v>
      </c>
      <c r="B48" s="16" t="s">
        <v>80</v>
      </c>
      <c r="C48" s="17">
        <v>762456</v>
      </c>
      <c r="D48" s="17">
        <v>1803</v>
      </c>
      <c r="E48" s="18" t="s">
        <v>33</v>
      </c>
      <c r="F48" s="18" t="s">
        <v>59</v>
      </c>
      <c r="G48" s="17">
        <v>8447372642476</v>
      </c>
      <c r="H48" s="17">
        <v>21</v>
      </c>
      <c r="I48" s="17">
        <v>10</v>
      </c>
      <c r="J48" s="19">
        <f t="shared" si="1"/>
        <v>31</v>
      </c>
      <c r="K48" s="50"/>
      <c r="L48" s="51"/>
      <c r="M48" s="51"/>
      <c r="N48" s="48" t="s">
        <v>81</v>
      </c>
    </row>
    <row r="49" spans="1:14" ht="25.5" x14ac:dyDescent="0.15">
      <c r="A49" s="16" t="s">
        <v>79</v>
      </c>
      <c r="B49" s="16" t="s">
        <v>80</v>
      </c>
      <c r="C49" s="17">
        <v>762456</v>
      </c>
      <c r="D49" s="17">
        <v>1803</v>
      </c>
      <c r="E49" s="18" t="s">
        <v>35</v>
      </c>
      <c r="F49" s="18" t="s">
        <v>59</v>
      </c>
      <c r="G49" s="17">
        <v>8447372642483</v>
      </c>
      <c r="H49" s="17">
        <v>135</v>
      </c>
      <c r="I49" s="17">
        <v>10</v>
      </c>
      <c r="J49" s="19">
        <f t="shared" si="1"/>
        <v>145</v>
      </c>
      <c r="K49" s="50"/>
      <c r="L49" s="51"/>
      <c r="M49" s="51"/>
      <c r="N49" s="48"/>
    </row>
    <row r="50" spans="1:14" ht="25.5" x14ac:dyDescent="0.15">
      <c r="A50" s="16" t="s">
        <v>79</v>
      </c>
      <c r="B50" s="16" t="s">
        <v>80</v>
      </c>
      <c r="C50" s="17">
        <v>762456</v>
      </c>
      <c r="D50" s="17">
        <v>1803</v>
      </c>
      <c r="E50" s="18" t="s">
        <v>36</v>
      </c>
      <c r="F50" s="18" t="s">
        <v>59</v>
      </c>
      <c r="G50" s="17">
        <v>8447372642520</v>
      </c>
      <c r="H50" s="17">
        <v>213</v>
      </c>
      <c r="I50" s="17">
        <v>10</v>
      </c>
      <c r="J50" s="19">
        <f t="shared" si="1"/>
        <v>223</v>
      </c>
      <c r="K50" s="50"/>
      <c r="L50" s="51"/>
      <c r="M50" s="51"/>
      <c r="N50" s="48"/>
    </row>
    <row r="51" spans="1:14" ht="25.5" x14ac:dyDescent="0.15">
      <c r="A51" s="16" t="s">
        <v>79</v>
      </c>
      <c r="B51" s="16" t="s">
        <v>80</v>
      </c>
      <c r="C51" s="17">
        <v>762456</v>
      </c>
      <c r="D51" s="17">
        <v>1803</v>
      </c>
      <c r="E51" s="18" t="s">
        <v>37</v>
      </c>
      <c r="F51" s="18" t="s">
        <v>59</v>
      </c>
      <c r="G51" s="17">
        <v>8447372642537</v>
      </c>
      <c r="H51" s="17">
        <v>182</v>
      </c>
      <c r="I51" s="17">
        <v>10</v>
      </c>
      <c r="J51" s="19">
        <f t="shared" si="1"/>
        <v>192</v>
      </c>
      <c r="K51" s="50"/>
      <c r="L51" s="51"/>
      <c r="M51" s="51"/>
      <c r="N51" s="48"/>
    </row>
    <row r="52" spans="1:14" ht="25.5" x14ac:dyDescent="0.15">
      <c r="A52" s="16" t="s">
        <v>79</v>
      </c>
      <c r="B52" s="16" t="s">
        <v>80</v>
      </c>
      <c r="C52" s="17">
        <v>762456</v>
      </c>
      <c r="D52" s="17">
        <v>1803</v>
      </c>
      <c r="E52" s="18" t="s">
        <v>38</v>
      </c>
      <c r="F52" s="18" t="s">
        <v>59</v>
      </c>
      <c r="G52" s="17">
        <v>8447372642490</v>
      </c>
      <c r="H52" s="17">
        <v>239</v>
      </c>
      <c r="I52" s="17">
        <v>10</v>
      </c>
      <c r="J52" s="19">
        <f t="shared" si="1"/>
        <v>249</v>
      </c>
      <c r="K52" s="50"/>
      <c r="L52" s="51"/>
      <c r="M52" s="51"/>
      <c r="N52" s="48"/>
    </row>
    <row r="53" spans="1:14" ht="25.5" x14ac:dyDescent="0.15">
      <c r="A53" s="16" t="s">
        <v>79</v>
      </c>
      <c r="B53" s="16" t="s">
        <v>80</v>
      </c>
      <c r="C53" s="17">
        <v>762456</v>
      </c>
      <c r="D53" s="17">
        <v>1803</v>
      </c>
      <c r="E53" s="18" t="s">
        <v>39</v>
      </c>
      <c r="F53" s="18" t="s">
        <v>59</v>
      </c>
      <c r="G53" s="17">
        <v>8447372642506</v>
      </c>
      <c r="H53" s="17">
        <v>229</v>
      </c>
      <c r="I53" s="17">
        <v>10</v>
      </c>
      <c r="J53" s="19">
        <f t="shared" si="1"/>
        <v>239</v>
      </c>
      <c r="K53" s="50"/>
      <c r="L53" s="51"/>
      <c r="M53" s="51"/>
      <c r="N53" s="48"/>
    </row>
    <row r="54" spans="1:14" ht="25.5" x14ac:dyDescent="0.15">
      <c r="A54" s="16" t="s">
        <v>79</v>
      </c>
      <c r="B54" s="16" t="s">
        <v>80</v>
      </c>
      <c r="C54" s="17">
        <v>762456</v>
      </c>
      <c r="D54" s="17">
        <v>1803</v>
      </c>
      <c r="E54" s="18" t="s">
        <v>40</v>
      </c>
      <c r="F54" s="18" t="s">
        <v>59</v>
      </c>
      <c r="G54" s="17">
        <v>8447372642513</v>
      </c>
      <c r="H54" s="17">
        <v>281</v>
      </c>
      <c r="I54" s="17">
        <v>10</v>
      </c>
      <c r="J54" s="19">
        <f t="shared" si="1"/>
        <v>291</v>
      </c>
      <c r="K54" s="50"/>
      <c r="L54" s="51"/>
      <c r="M54" s="51"/>
      <c r="N54" s="48"/>
    </row>
    <row r="55" spans="1:14" ht="25.5" x14ac:dyDescent="0.15">
      <c r="A55" s="24" t="s">
        <v>79</v>
      </c>
      <c r="B55" s="24" t="s">
        <v>80</v>
      </c>
      <c r="C55" s="25">
        <v>762456</v>
      </c>
      <c r="D55" s="25">
        <v>1805</v>
      </c>
      <c r="E55" s="26" t="s">
        <v>33</v>
      </c>
      <c r="F55" s="26" t="s">
        <v>56</v>
      </c>
      <c r="G55" s="25">
        <v>8447372642544</v>
      </c>
      <c r="H55" s="25">
        <v>198</v>
      </c>
      <c r="I55" s="25">
        <v>10</v>
      </c>
      <c r="J55" s="27">
        <f t="shared" si="1"/>
        <v>208</v>
      </c>
      <c r="K55" s="50"/>
      <c r="L55" s="51"/>
      <c r="M55" s="51"/>
      <c r="N55" s="57" t="s">
        <v>92</v>
      </c>
    </row>
    <row r="56" spans="1:14" ht="25.5" x14ac:dyDescent="0.15">
      <c r="A56" s="24" t="s">
        <v>79</v>
      </c>
      <c r="B56" s="24" t="s">
        <v>80</v>
      </c>
      <c r="C56" s="25">
        <v>762456</v>
      </c>
      <c r="D56" s="25">
        <v>1805</v>
      </c>
      <c r="E56" s="26" t="s">
        <v>35</v>
      </c>
      <c r="F56" s="26" t="s">
        <v>56</v>
      </c>
      <c r="G56" s="25">
        <v>8447372642551</v>
      </c>
      <c r="H56" s="25">
        <v>406</v>
      </c>
      <c r="I56" s="25">
        <v>10</v>
      </c>
      <c r="J56" s="27">
        <f t="shared" si="1"/>
        <v>416</v>
      </c>
      <c r="K56" s="50"/>
      <c r="L56" s="51"/>
      <c r="M56" s="51"/>
      <c r="N56" s="57"/>
    </row>
    <row r="57" spans="1:14" ht="25.5" x14ac:dyDescent="0.15">
      <c r="A57" s="24" t="s">
        <v>79</v>
      </c>
      <c r="B57" s="24" t="s">
        <v>80</v>
      </c>
      <c r="C57" s="25">
        <v>762456</v>
      </c>
      <c r="D57" s="25">
        <v>1805</v>
      </c>
      <c r="E57" s="26" t="s">
        <v>36</v>
      </c>
      <c r="F57" s="26" t="s">
        <v>56</v>
      </c>
      <c r="G57" s="25">
        <v>8447372642599</v>
      </c>
      <c r="H57" s="25">
        <v>837</v>
      </c>
      <c r="I57" s="25">
        <v>10</v>
      </c>
      <c r="J57" s="27">
        <f t="shared" si="1"/>
        <v>847</v>
      </c>
      <c r="K57" s="50"/>
      <c r="L57" s="51"/>
      <c r="M57" s="51"/>
      <c r="N57" s="57"/>
    </row>
    <row r="58" spans="1:14" ht="25.5" x14ac:dyDescent="0.15">
      <c r="A58" s="24" t="s">
        <v>79</v>
      </c>
      <c r="B58" s="24" t="s">
        <v>80</v>
      </c>
      <c r="C58" s="25">
        <v>762456</v>
      </c>
      <c r="D58" s="25">
        <v>1805</v>
      </c>
      <c r="E58" s="26" t="s">
        <v>37</v>
      </c>
      <c r="F58" s="26" t="s">
        <v>56</v>
      </c>
      <c r="G58" s="25">
        <v>8447372642605</v>
      </c>
      <c r="H58" s="25">
        <v>499</v>
      </c>
      <c r="I58" s="25">
        <v>10</v>
      </c>
      <c r="J58" s="27">
        <f t="shared" si="1"/>
        <v>509</v>
      </c>
      <c r="K58" s="50"/>
      <c r="L58" s="51"/>
      <c r="M58" s="51"/>
      <c r="N58" s="57"/>
    </row>
    <row r="59" spans="1:14" ht="25.5" x14ac:dyDescent="0.15">
      <c r="A59" s="24" t="s">
        <v>79</v>
      </c>
      <c r="B59" s="24" t="s">
        <v>80</v>
      </c>
      <c r="C59" s="25">
        <v>762456</v>
      </c>
      <c r="D59" s="25">
        <v>1805</v>
      </c>
      <c r="E59" s="26" t="s">
        <v>38</v>
      </c>
      <c r="F59" s="26" t="s">
        <v>56</v>
      </c>
      <c r="G59" s="25">
        <v>8447372642568</v>
      </c>
      <c r="H59" s="25">
        <v>666</v>
      </c>
      <c r="I59" s="25">
        <v>10</v>
      </c>
      <c r="J59" s="27">
        <f t="shared" si="1"/>
        <v>676</v>
      </c>
      <c r="K59" s="50"/>
      <c r="L59" s="51"/>
      <c r="M59" s="51"/>
      <c r="N59" s="57"/>
    </row>
    <row r="60" spans="1:14" ht="25.5" x14ac:dyDescent="0.15">
      <c r="A60" s="24" t="s">
        <v>79</v>
      </c>
      <c r="B60" s="24" t="s">
        <v>80</v>
      </c>
      <c r="C60" s="25">
        <v>762456</v>
      </c>
      <c r="D60" s="25">
        <v>1805</v>
      </c>
      <c r="E60" s="26" t="s">
        <v>39</v>
      </c>
      <c r="F60" s="26" t="s">
        <v>56</v>
      </c>
      <c r="G60" s="25">
        <v>8447372642575</v>
      </c>
      <c r="H60" s="25">
        <v>863</v>
      </c>
      <c r="I60" s="25">
        <v>10</v>
      </c>
      <c r="J60" s="27">
        <f t="shared" si="1"/>
        <v>873</v>
      </c>
      <c r="K60" s="50"/>
      <c r="L60" s="51"/>
      <c r="M60" s="51"/>
      <c r="N60" s="57"/>
    </row>
    <row r="61" spans="1:14" ht="25.5" x14ac:dyDescent="0.15">
      <c r="A61" s="24" t="s">
        <v>79</v>
      </c>
      <c r="B61" s="24" t="s">
        <v>80</v>
      </c>
      <c r="C61" s="25">
        <v>762456</v>
      </c>
      <c r="D61" s="25">
        <v>1805</v>
      </c>
      <c r="E61" s="26" t="s">
        <v>40</v>
      </c>
      <c r="F61" s="26" t="s">
        <v>56</v>
      </c>
      <c r="G61" s="25">
        <v>8447372642582</v>
      </c>
      <c r="H61" s="25">
        <v>868</v>
      </c>
      <c r="I61" s="25">
        <v>10</v>
      </c>
      <c r="J61" s="27">
        <f t="shared" si="1"/>
        <v>878</v>
      </c>
      <c r="K61" s="50"/>
      <c r="L61" s="51"/>
      <c r="M61" s="51"/>
      <c r="N61" s="57"/>
    </row>
  </sheetData>
  <mergeCells count="18">
    <mergeCell ref="A1:N1"/>
    <mergeCell ref="A2:N2"/>
    <mergeCell ref="A3:C3"/>
    <mergeCell ref="G3:H3"/>
    <mergeCell ref="I3:N4"/>
    <mergeCell ref="A4:C4"/>
    <mergeCell ref="D4:E4"/>
    <mergeCell ref="F4:H4"/>
    <mergeCell ref="N55:N61"/>
    <mergeCell ref="K7:K61"/>
    <mergeCell ref="L7:L61"/>
    <mergeCell ref="M7:M61"/>
    <mergeCell ref="N7:N13"/>
    <mergeCell ref="N14:N26"/>
    <mergeCell ref="N27:N33"/>
    <mergeCell ref="N34:N40"/>
    <mergeCell ref="N41:N47"/>
    <mergeCell ref="N48:N54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N45"/>
  <sheetViews>
    <sheetView workbookViewId="0">
      <selection activeCell="F4" sqref="F4:H4"/>
    </sheetView>
  </sheetViews>
  <sheetFormatPr defaultRowHeight="13.5" x14ac:dyDescent="0.15"/>
  <cols>
    <col min="1" max="1" width="14.875" customWidth="1"/>
    <col min="7" max="8" width="11.25" customWidth="1"/>
  </cols>
  <sheetData>
    <row r="1" spans="1:14" ht="26.25" x14ac:dyDescent="0.15">
      <c r="A1" s="60">
        <f ca="1">+Q34+A1:N45+A1:N46+Q34+A1:N45+A1:N45</f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29"/>
      <c r="E3" s="29" t="s">
        <v>3</v>
      </c>
      <c r="F3" s="29"/>
      <c r="G3" s="62">
        <v>45957</v>
      </c>
      <c r="H3" s="62"/>
      <c r="I3" s="63" t="s">
        <v>126</v>
      </c>
      <c r="J3" s="63"/>
      <c r="K3" s="63"/>
      <c r="L3" s="63"/>
      <c r="M3" s="63"/>
      <c r="N3" s="63"/>
    </row>
    <row r="4" spans="1:14" ht="15" customHeight="1" x14ac:dyDescent="0.15">
      <c r="A4" s="64"/>
      <c r="B4" s="64"/>
      <c r="C4" s="64"/>
      <c r="D4" s="64" t="s">
        <v>4</v>
      </c>
      <c r="E4" s="64"/>
      <c r="F4" s="88" t="s">
        <v>138</v>
      </c>
      <c r="G4" s="89"/>
      <c r="H4" s="85"/>
      <c r="I4" s="63"/>
      <c r="J4" s="63"/>
      <c r="K4" s="63"/>
      <c r="L4" s="63"/>
      <c r="M4" s="63"/>
      <c r="N4" s="63"/>
    </row>
    <row r="5" spans="1:14" ht="25.5" x14ac:dyDescent="0.15">
      <c r="A5" s="30" t="s">
        <v>5</v>
      </c>
      <c r="B5" s="31" t="s">
        <v>6</v>
      </c>
      <c r="C5" s="4" t="s">
        <v>7</v>
      </c>
      <c r="D5" s="4" t="s">
        <v>8</v>
      </c>
      <c r="E5" s="32" t="s">
        <v>9</v>
      </c>
      <c r="F5" s="32" t="s">
        <v>10</v>
      </c>
      <c r="G5" s="33" t="s">
        <v>11</v>
      </c>
      <c r="H5" s="31" t="s">
        <v>12</v>
      </c>
      <c r="I5" s="4" t="s">
        <v>13</v>
      </c>
      <c r="J5" s="4" t="s">
        <v>14</v>
      </c>
      <c r="K5" s="31" t="s">
        <v>15</v>
      </c>
      <c r="L5" s="34" t="s">
        <v>16</v>
      </c>
      <c r="M5" s="34" t="s">
        <v>17</v>
      </c>
      <c r="N5" s="4" t="s">
        <v>18</v>
      </c>
    </row>
    <row r="6" spans="1:14" ht="25.5" x14ac:dyDescent="0.15">
      <c r="A6" s="35" t="s">
        <v>19</v>
      </c>
      <c r="B6" s="36" t="s">
        <v>20</v>
      </c>
      <c r="C6" s="11" t="s">
        <v>21</v>
      </c>
      <c r="D6" s="37" t="s">
        <v>22</v>
      </c>
      <c r="E6" s="37" t="s">
        <v>23</v>
      </c>
      <c r="F6" s="37" t="s">
        <v>24</v>
      </c>
      <c r="G6" s="38" t="s">
        <v>25</v>
      </c>
      <c r="H6" s="31" t="s">
        <v>26</v>
      </c>
      <c r="I6" s="4" t="s">
        <v>27</v>
      </c>
      <c r="J6" s="4" t="s">
        <v>28</v>
      </c>
      <c r="K6" s="39" t="s">
        <v>29</v>
      </c>
      <c r="L6" s="34" t="s">
        <v>30</v>
      </c>
      <c r="M6" s="34" t="s">
        <v>31</v>
      </c>
      <c r="N6" s="4" t="s">
        <v>32</v>
      </c>
    </row>
    <row r="7" spans="1:14" x14ac:dyDescent="0.15">
      <c r="A7" s="46" t="s">
        <v>79</v>
      </c>
      <c r="B7" s="46" t="s">
        <v>80</v>
      </c>
      <c r="C7" s="41">
        <v>762456</v>
      </c>
      <c r="D7" s="41">
        <v>1805</v>
      </c>
      <c r="E7" s="42" t="s">
        <v>33</v>
      </c>
      <c r="F7" s="42" t="s">
        <v>57</v>
      </c>
      <c r="G7" s="41">
        <v>8447372642612</v>
      </c>
      <c r="H7" s="41">
        <v>10</v>
      </c>
      <c r="I7" s="41">
        <v>10</v>
      </c>
      <c r="J7" s="43">
        <f t="shared" ref="J7:J39" si="0">I7+H7</f>
        <v>20</v>
      </c>
      <c r="K7" s="58" t="s">
        <v>113</v>
      </c>
      <c r="L7" s="59" t="s">
        <v>81</v>
      </c>
      <c r="M7" s="59" t="s">
        <v>81</v>
      </c>
      <c r="N7" s="59" t="s">
        <v>81</v>
      </c>
    </row>
    <row r="8" spans="1:14" x14ac:dyDescent="0.15">
      <c r="A8" s="46" t="s">
        <v>79</v>
      </c>
      <c r="B8" s="46" t="s">
        <v>80</v>
      </c>
      <c r="C8" s="41">
        <v>762456</v>
      </c>
      <c r="D8" s="41">
        <v>1805</v>
      </c>
      <c r="E8" s="42" t="s">
        <v>35</v>
      </c>
      <c r="F8" s="42" t="s">
        <v>57</v>
      </c>
      <c r="G8" s="41">
        <v>8447372642629</v>
      </c>
      <c r="H8" s="41">
        <v>104</v>
      </c>
      <c r="I8" s="41">
        <v>10</v>
      </c>
      <c r="J8" s="43">
        <f t="shared" si="0"/>
        <v>114</v>
      </c>
      <c r="K8" s="58"/>
      <c r="L8" s="59"/>
      <c r="M8" s="59"/>
      <c r="N8" s="59"/>
    </row>
    <row r="9" spans="1:14" x14ac:dyDescent="0.15">
      <c r="A9" s="46" t="s">
        <v>79</v>
      </c>
      <c r="B9" s="46" t="s">
        <v>80</v>
      </c>
      <c r="C9" s="41">
        <v>762456</v>
      </c>
      <c r="D9" s="41">
        <v>1805</v>
      </c>
      <c r="E9" s="42" t="s">
        <v>36</v>
      </c>
      <c r="F9" s="42" t="s">
        <v>57</v>
      </c>
      <c r="G9" s="41">
        <v>8447372642667</v>
      </c>
      <c r="H9" s="41">
        <v>328</v>
      </c>
      <c r="I9" s="41">
        <v>10</v>
      </c>
      <c r="J9" s="43">
        <f t="shared" si="0"/>
        <v>338</v>
      </c>
      <c r="K9" s="58"/>
      <c r="L9" s="59"/>
      <c r="M9" s="59"/>
      <c r="N9" s="59"/>
    </row>
    <row r="10" spans="1:14" x14ac:dyDescent="0.15">
      <c r="A10" s="46" t="s">
        <v>79</v>
      </c>
      <c r="B10" s="46" t="s">
        <v>80</v>
      </c>
      <c r="C10" s="41">
        <v>762456</v>
      </c>
      <c r="D10" s="41">
        <v>1805</v>
      </c>
      <c r="E10" s="42" t="s">
        <v>37</v>
      </c>
      <c r="F10" s="42" t="s">
        <v>57</v>
      </c>
      <c r="G10" s="41">
        <v>8447372642674</v>
      </c>
      <c r="H10" s="41">
        <v>286</v>
      </c>
      <c r="I10" s="41">
        <v>10</v>
      </c>
      <c r="J10" s="43">
        <f t="shared" si="0"/>
        <v>296</v>
      </c>
      <c r="K10" s="58"/>
      <c r="L10" s="59"/>
      <c r="M10" s="59"/>
      <c r="N10" s="59"/>
    </row>
    <row r="11" spans="1:14" x14ac:dyDescent="0.15">
      <c r="A11" s="46" t="s">
        <v>79</v>
      </c>
      <c r="B11" s="46" t="s">
        <v>80</v>
      </c>
      <c r="C11" s="41">
        <v>762456</v>
      </c>
      <c r="D11" s="41">
        <v>1805</v>
      </c>
      <c r="E11" s="42" t="s">
        <v>38</v>
      </c>
      <c r="F11" s="42" t="s">
        <v>57</v>
      </c>
      <c r="G11" s="41">
        <v>8447372642636</v>
      </c>
      <c r="H11" s="41">
        <v>239</v>
      </c>
      <c r="I11" s="41">
        <v>10</v>
      </c>
      <c r="J11" s="43">
        <f t="shared" si="0"/>
        <v>249</v>
      </c>
      <c r="K11" s="58"/>
      <c r="L11" s="59"/>
      <c r="M11" s="59"/>
      <c r="N11" s="59"/>
    </row>
    <row r="12" spans="1:14" x14ac:dyDescent="0.15">
      <c r="A12" s="46" t="s">
        <v>79</v>
      </c>
      <c r="B12" s="46" t="s">
        <v>80</v>
      </c>
      <c r="C12" s="41">
        <v>762456</v>
      </c>
      <c r="D12" s="41">
        <v>1805</v>
      </c>
      <c r="E12" s="42" t="s">
        <v>39</v>
      </c>
      <c r="F12" s="42" t="s">
        <v>57</v>
      </c>
      <c r="G12" s="41">
        <v>8447372642643</v>
      </c>
      <c r="H12" s="41">
        <v>307</v>
      </c>
      <c r="I12" s="41">
        <v>10</v>
      </c>
      <c r="J12" s="43">
        <f t="shared" si="0"/>
        <v>317</v>
      </c>
      <c r="K12" s="58"/>
      <c r="L12" s="59"/>
      <c r="M12" s="59"/>
      <c r="N12" s="59"/>
    </row>
    <row r="13" spans="1:14" x14ac:dyDescent="0.15">
      <c r="A13" s="46" t="s">
        <v>79</v>
      </c>
      <c r="B13" s="46" t="s">
        <v>80</v>
      </c>
      <c r="C13" s="41">
        <v>762456</v>
      </c>
      <c r="D13" s="41">
        <v>1805</v>
      </c>
      <c r="E13" s="42" t="s">
        <v>40</v>
      </c>
      <c r="F13" s="42" t="s">
        <v>57</v>
      </c>
      <c r="G13" s="41">
        <v>8447372642650</v>
      </c>
      <c r="H13" s="41">
        <v>328</v>
      </c>
      <c r="I13" s="41">
        <v>10</v>
      </c>
      <c r="J13" s="43">
        <f t="shared" si="0"/>
        <v>338</v>
      </c>
      <c r="K13" s="58"/>
      <c r="L13" s="59"/>
      <c r="M13" s="59"/>
      <c r="N13" s="59"/>
    </row>
    <row r="14" spans="1:14" x14ac:dyDescent="0.15">
      <c r="A14" s="46" t="s">
        <v>79</v>
      </c>
      <c r="B14" s="46" t="s">
        <v>80</v>
      </c>
      <c r="C14" s="41">
        <v>762456</v>
      </c>
      <c r="D14" s="41">
        <v>1805</v>
      </c>
      <c r="E14" s="42" t="s">
        <v>35</v>
      </c>
      <c r="F14" s="42" t="s">
        <v>60</v>
      </c>
      <c r="G14" s="41">
        <v>8447372642698</v>
      </c>
      <c r="H14" s="41">
        <v>73</v>
      </c>
      <c r="I14" s="41">
        <v>10</v>
      </c>
      <c r="J14" s="43">
        <f t="shared" si="0"/>
        <v>83</v>
      </c>
      <c r="K14" s="58"/>
      <c r="L14" s="59"/>
      <c r="M14" s="59"/>
      <c r="N14" s="59"/>
    </row>
    <row r="15" spans="1:14" x14ac:dyDescent="0.15">
      <c r="A15" s="46" t="s">
        <v>79</v>
      </c>
      <c r="B15" s="46" t="s">
        <v>80</v>
      </c>
      <c r="C15" s="41">
        <v>762456</v>
      </c>
      <c r="D15" s="41">
        <v>1805</v>
      </c>
      <c r="E15" s="42" t="s">
        <v>36</v>
      </c>
      <c r="F15" s="42" t="s">
        <v>60</v>
      </c>
      <c r="G15" s="41">
        <v>8447372642735</v>
      </c>
      <c r="H15" s="41">
        <v>109</v>
      </c>
      <c r="I15" s="41">
        <v>10</v>
      </c>
      <c r="J15" s="43">
        <f t="shared" si="0"/>
        <v>119</v>
      </c>
      <c r="K15" s="58"/>
      <c r="L15" s="59"/>
      <c r="M15" s="59"/>
      <c r="N15" s="59"/>
    </row>
    <row r="16" spans="1:14" x14ac:dyDescent="0.15">
      <c r="A16" s="46" t="s">
        <v>79</v>
      </c>
      <c r="B16" s="46" t="s">
        <v>80</v>
      </c>
      <c r="C16" s="41">
        <v>762456</v>
      </c>
      <c r="D16" s="41">
        <v>1805</v>
      </c>
      <c r="E16" s="42" t="s">
        <v>37</v>
      </c>
      <c r="F16" s="42" t="s">
        <v>60</v>
      </c>
      <c r="G16" s="41">
        <v>8447372642742</v>
      </c>
      <c r="H16" s="41">
        <v>52</v>
      </c>
      <c r="I16" s="41">
        <v>10</v>
      </c>
      <c r="J16" s="43">
        <f t="shared" si="0"/>
        <v>62</v>
      </c>
      <c r="K16" s="58"/>
      <c r="L16" s="59"/>
      <c r="M16" s="59"/>
      <c r="N16" s="59"/>
    </row>
    <row r="17" spans="1:14" x14ac:dyDescent="0.15">
      <c r="A17" s="46" t="s">
        <v>79</v>
      </c>
      <c r="B17" s="46" t="s">
        <v>80</v>
      </c>
      <c r="C17" s="41">
        <v>762456</v>
      </c>
      <c r="D17" s="41">
        <v>1805</v>
      </c>
      <c r="E17" s="42" t="s">
        <v>38</v>
      </c>
      <c r="F17" s="42" t="s">
        <v>60</v>
      </c>
      <c r="G17" s="41">
        <v>8447372642704</v>
      </c>
      <c r="H17" s="41">
        <v>88</v>
      </c>
      <c r="I17" s="41">
        <v>10</v>
      </c>
      <c r="J17" s="43">
        <f t="shared" si="0"/>
        <v>98</v>
      </c>
      <c r="K17" s="58"/>
      <c r="L17" s="59"/>
      <c r="M17" s="59"/>
      <c r="N17" s="59"/>
    </row>
    <row r="18" spans="1:14" x14ac:dyDescent="0.15">
      <c r="A18" s="46" t="s">
        <v>79</v>
      </c>
      <c r="B18" s="46" t="s">
        <v>80</v>
      </c>
      <c r="C18" s="41">
        <v>762456</v>
      </c>
      <c r="D18" s="41">
        <v>1805</v>
      </c>
      <c r="E18" s="42" t="s">
        <v>39</v>
      </c>
      <c r="F18" s="42" t="s">
        <v>60</v>
      </c>
      <c r="G18" s="41">
        <v>8447372642711</v>
      </c>
      <c r="H18" s="41">
        <v>146</v>
      </c>
      <c r="I18" s="41">
        <v>10</v>
      </c>
      <c r="J18" s="43">
        <f t="shared" si="0"/>
        <v>156</v>
      </c>
      <c r="K18" s="58"/>
      <c r="L18" s="59"/>
      <c r="M18" s="59"/>
      <c r="N18" s="59"/>
    </row>
    <row r="19" spans="1:14" x14ac:dyDescent="0.15">
      <c r="A19" s="46" t="s">
        <v>79</v>
      </c>
      <c r="B19" s="46" t="s">
        <v>80</v>
      </c>
      <c r="C19" s="41">
        <v>762456</v>
      </c>
      <c r="D19" s="41">
        <v>1805</v>
      </c>
      <c r="E19" s="42" t="s">
        <v>40</v>
      </c>
      <c r="F19" s="42" t="s">
        <v>60</v>
      </c>
      <c r="G19" s="41">
        <v>8447372642728</v>
      </c>
      <c r="H19" s="41">
        <v>156</v>
      </c>
      <c r="I19" s="41">
        <v>10</v>
      </c>
      <c r="J19" s="43">
        <f t="shared" si="0"/>
        <v>166</v>
      </c>
      <c r="K19" s="58"/>
      <c r="L19" s="59"/>
      <c r="M19" s="59"/>
      <c r="N19" s="59"/>
    </row>
    <row r="20" spans="1:14" x14ac:dyDescent="0.15">
      <c r="A20" s="46" t="s">
        <v>79</v>
      </c>
      <c r="B20" s="46" t="s">
        <v>80</v>
      </c>
      <c r="C20" s="41">
        <v>762457</v>
      </c>
      <c r="D20" s="41">
        <v>1514</v>
      </c>
      <c r="E20" s="41">
        <v>2</v>
      </c>
      <c r="F20" s="42" t="s">
        <v>61</v>
      </c>
      <c r="G20" s="41">
        <v>8447372617313</v>
      </c>
      <c r="H20" s="41">
        <v>447</v>
      </c>
      <c r="I20" s="41">
        <v>10</v>
      </c>
      <c r="J20" s="43">
        <f t="shared" si="0"/>
        <v>457</v>
      </c>
      <c r="K20" s="58"/>
      <c r="L20" s="59"/>
      <c r="M20" s="59"/>
      <c r="N20" s="59"/>
    </row>
    <row r="21" spans="1:14" x14ac:dyDescent="0.15">
      <c r="A21" s="46" t="s">
        <v>79</v>
      </c>
      <c r="B21" s="46" t="s">
        <v>80</v>
      </c>
      <c r="C21" s="41">
        <v>762457</v>
      </c>
      <c r="D21" s="41">
        <v>1514</v>
      </c>
      <c r="E21" s="41">
        <v>3</v>
      </c>
      <c r="F21" s="42" t="s">
        <v>61</v>
      </c>
      <c r="G21" s="41">
        <v>8447372617320</v>
      </c>
      <c r="H21" s="41">
        <v>442</v>
      </c>
      <c r="I21" s="41">
        <v>10</v>
      </c>
      <c r="J21" s="43">
        <f t="shared" si="0"/>
        <v>452</v>
      </c>
      <c r="K21" s="58"/>
      <c r="L21" s="59"/>
      <c r="M21" s="59"/>
      <c r="N21" s="59"/>
    </row>
    <row r="22" spans="1:14" x14ac:dyDescent="0.15">
      <c r="A22" s="46" t="s">
        <v>79</v>
      </c>
      <c r="B22" s="46" t="s">
        <v>80</v>
      </c>
      <c r="C22" s="41">
        <v>762457</v>
      </c>
      <c r="D22" s="41">
        <v>1514</v>
      </c>
      <c r="E22" s="41">
        <v>4</v>
      </c>
      <c r="F22" s="42" t="s">
        <v>61</v>
      </c>
      <c r="G22" s="41">
        <v>8447372617337</v>
      </c>
      <c r="H22" s="41">
        <v>328</v>
      </c>
      <c r="I22" s="41">
        <v>10</v>
      </c>
      <c r="J22" s="43">
        <f t="shared" si="0"/>
        <v>338</v>
      </c>
      <c r="K22" s="58"/>
      <c r="L22" s="59"/>
      <c r="M22" s="59"/>
      <c r="N22" s="59"/>
    </row>
    <row r="23" spans="1:14" x14ac:dyDescent="0.15">
      <c r="A23" s="46" t="s">
        <v>79</v>
      </c>
      <c r="B23" s="46" t="s">
        <v>80</v>
      </c>
      <c r="C23" s="41">
        <v>762457</v>
      </c>
      <c r="D23" s="41">
        <v>1514</v>
      </c>
      <c r="E23" s="42" t="s">
        <v>62</v>
      </c>
      <c r="F23" s="42" t="s">
        <v>61</v>
      </c>
      <c r="G23" s="41">
        <v>8447372617276</v>
      </c>
      <c r="H23" s="41">
        <v>42</v>
      </c>
      <c r="I23" s="41">
        <v>10</v>
      </c>
      <c r="J23" s="43">
        <f t="shared" si="0"/>
        <v>52</v>
      </c>
      <c r="K23" s="58"/>
      <c r="L23" s="59"/>
      <c r="M23" s="59"/>
      <c r="N23" s="59"/>
    </row>
    <row r="24" spans="1:14" x14ac:dyDescent="0.15">
      <c r="A24" s="46" t="s">
        <v>79</v>
      </c>
      <c r="B24" s="46" t="s">
        <v>80</v>
      </c>
      <c r="C24" s="41">
        <v>762457</v>
      </c>
      <c r="D24" s="41">
        <v>1514</v>
      </c>
      <c r="E24" s="42" t="s">
        <v>63</v>
      </c>
      <c r="F24" s="42" t="s">
        <v>61</v>
      </c>
      <c r="G24" s="41">
        <v>8447372617283</v>
      </c>
      <c r="H24" s="41">
        <v>94</v>
      </c>
      <c r="I24" s="41">
        <v>10</v>
      </c>
      <c r="J24" s="43">
        <f t="shared" si="0"/>
        <v>104</v>
      </c>
      <c r="K24" s="58"/>
      <c r="L24" s="59"/>
      <c r="M24" s="59"/>
      <c r="N24" s="59"/>
    </row>
    <row r="25" spans="1:14" x14ac:dyDescent="0.15">
      <c r="A25" s="46" t="s">
        <v>79</v>
      </c>
      <c r="B25" s="46" t="s">
        <v>80</v>
      </c>
      <c r="C25" s="41">
        <v>762457</v>
      </c>
      <c r="D25" s="41">
        <v>1514</v>
      </c>
      <c r="E25" s="42" t="s">
        <v>36</v>
      </c>
      <c r="F25" s="42" t="s">
        <v>61</v>
      </c>
      <c r="G25" s="41">
        <v>8447372617290</v>
      </c>
      <c r="H25" s="41">
        <v>250</v>
      </c>
      <c r="I25" s="41">
        <v>10</v>
      </c>
      <c r="J25" s="43">
        <f t="shared" si="0"/>
        <v>260</v>
      </c>
      <c r="K25" s="58"/>
      <c r="L25" s="59"/>
      <c r="M25" s="59"/>
      <c r="N25" s="59"/>
    </row>
    <row r="26" spans="1:14" x14ac:dyDescent="0.15">
      <c r="A26" s="46" t="s">
        <v>79</v>
      </c>
      <c r="B26" s="46" t="s">
        <v>80</v>
      </c>
      <c r="C26" s="41">
        <v>762457</v>
      </c>
      <c r="D26" s="41">
        <v>1514</v>
      </c>
      <c r="E26" s="42" t="s">
        <v>37</v>
      </c>
      <c r="F26" s="42" t="s">
        <v>61</v>
      </c>
      <c r="G26" s="41">
        <v>8447372617306</v>
      </c>
      <c r="H26" s="41">
        <v>364</v>
      </c>
      <c r="I26" s="41">
        <v>10</v>
      </c>
      <c r="J26" s="43">
        <f t="shared" si="0"/>
        <v>374</v>
      </c>
      <c r="K26" s="58"/>
      <c r="L26" s="59"/>
      <c r="M26" s="59"/>
      <c r="N26" s="59"/>
    </row>
    <row r="27" spans="1:14" x14ac:dyDescent="0.15">
      <c r="A27" s="46" t="s">
        <v>79</v>
      </c>
      <c r="B27" s="46" t="s">
        <v>80</v>
      </c>
      <c r="C27" s="41">
        <v>762457</v>
      </c>
      <c r="D27" s="41">
        <v>1912</v>
      </c>
      <c r="E27" s="41">
        <v>2</v>
      </c>
      <c r="F27" s="42" t="s">
        <v>64</v>
      </c>
      <c r="G27" s="41">
        <v>8447372650631</v>
      </c>
      <c r="H27" s="41">
        <v>307</v>
      </c>
      <c r="I27" s="41">
        <v>10</v>
      </c>
      <c r="J27" s="43">
        <f t="shared" si="0"/>
        <v>317</v>
      </c>
      <c r="K27" s="58"/>
      <c r="L27" s="59"/>
      <c r="M27" s="59"/>
      <c r="N27" s="59"/>
    </row>
    <row r="28" spans="1:14" x14ac:dyDescent="0.15">
      <c r="A28" s="46" t="s">
        <v>79</v>
      </c>
      <c r="B28" s="46" t="s">
        <v>80</v>
      </c>
      <c r="C28" s="41">
        <v>762457</v>
      </c>
      <c r="D28" s="41">
        <v>1912</v>
      </c>
      <c r="E28" s="41">
        <v>3</v>
      </c>
      <c r="F28" s="42" t="s">
        <v>64</v>
      </c>
      <c r="G28" s="41">
        <v>8447372650648</v>
      </c>
      <c r="H28" s="41">
        <v>260</v>
      </c>
      <c r="I28" s="41">
        <v>10</v>
      </c>
      <c r="J28" s="43">
        <f t="shared" si="0"/>
        <v>270</v>
      </c>
      <c r="K28" s="58"/>
      <c r="L28" s="59"/>
      <c r="M28" s="59"/>
      <c r="N28" s="59"/>
    </row>
    <row r="29" spans="1:14" x14ac:dyDescent="0.15">
      <c r="A29" s="46" t="s">
        <v>79</v>
      </c>
      <c r="B29" s="46" t="s">
        <v>80</v>
      </c>
      <c r="C29" s="41">
        <v>762457</v>
      </c>
      <c r="D29" s="41">
        <v>1912</v>
      </c>
      <c r="E29" s="41">
        <v>4</v>
      </c>
      <c r="F29" s="42" t="s">
        <v>64</v>
      </c>
      <c r="G29" s="41">
        <v>8447372650655</v>
      </c>
      <c r="H29" s="41">
        <v>156</v>
      </c>
      <c r="I29" s="41">
        <v>10</v>
      </c>
      <c r="J29" s="43">
        <f t="shared" si="0"/>
        <v>166</v>
      </c>
      <c r="K29" s="58"/>
      <c r="L29" s="59"/>
      <c r="M29" s="59"/>
      <c r="N29" s="59"/>
    </row>
    <row r="30" spans="1:14" x14ac:dyDescent="0.15">
      <c r="A30" s="46" t="s">
        <v>79</v>
      </c>
      <c r="B30" s="46" t="s">
        <v>80</v>
      </c>
      <c r="C30" s="41">
        <v>762457</v>
      </c>
      <c r="D30" s="41">
        <v>1912</v>
      </c>
      <c r="E30" s="42" t="s">
        <v>62</v>
      </c>
      <c r="F30" s="42" t="s">
        <v>64</v>
      </c>
      <c r="G30" s="41">
        <v>8447372650594</v>
      </c>
      <c r="H30" s="41">
        <v>57</v>
      </c>
      <c r="I30" s="41">
        <v>10</v>
      </c>
      <c r="J30" s="43">
        <f t="shared" si="0"/>
        <v>67</v>
      </c>
      <c r="K30" s="58"/>
      <c r="L30" s="59"/>
      <c r="M30" s="59"/>
      <c r="N30" s="59"/>
    </row>
    <row r="31" spans="1:14" x14ac:dyDescent="0.15">
      <c r="A31" s="46" t="s">
        <v>79</v>
      </c>
      <c r="B31" s="46" t="s">
        <v>80</v>
      </c>
      <c r="C31" s="41">
        <v>762457</v>
      </c>
      <c r="D31" s="41">
        <v>1912</v>
      </c>
      <c r="E31" s="42" t="s">
        <v>63</v>
      </c>
      <c r="F31" s="42" t="s">
        <v>64</v>
      </c>
      <c r="G31" s="41">
        <v>8447372650600</v>
      </c>
      <c r="H31" s="41">
        <v>88</v>
      </c>
      <c r="I31" s="41">
        <v>10</v>
      </c>
      <c r="J31" s="43">
        <f t="shared" si="0"/>
        <v>98</v>
      </c>
      <c r="K31" s="58"/>
      <c r="L31" s="59"/>
      <c r="M31" s="59"/>
      <c r="N31" s="59"/>
    </row>
    <row r="32" spans="1:14" x14ac:dyDescent="0.15">
      <c r="A32" s="46" t="s">
        <v>79</v>
      </c>
      <c r="B32" s="46" t="s">
        <v>80</v>
      </c>
      <c r="C32" s="41">
        <v>762457</v>
      </c>
      <c r="D32" s="41">
        <v>1912</v>
      </c>
      <c r="E32" s="42" t="s">
        <v>36</v>
      </c>
      <c r="F32" s="42" t="s">
        <v>64</v>
      </c>
      <c r="G32" s="41">
        <v>8447372650617</v>
      </c>
      <c r="H32" s="41">
        <v>239</v>
      </c>
      <c r="I32" s="41">
        <v>10</v>
      </c>
      <c r="J32" s="43">
        <f t="shared" si="0"/>
        <v>249</v>
      </c>
      <c r="K32" s="58"/>
      <c r="L32" s="59"/>
      <c r="M32" s="59"/>
      <c r="N32" s="59"/>
    </row>
    <row r="33" spans="1:14" x14ac:dyDescent="0.15">
      <c r="A33" s="46" t="s">
        <v>79</v>
      </c>
      <c r="B33" s="46" t="s">
        <v>80</v>
      </c>
      <c r="C33" s="41">
        <v>762457</v>
      </c>
      <c r="D33" s="41">
        <v>1912</v>
      </c>
      <c r="E33" s="42" t="s">
        <v>37</v>
      </c>
      <c r="F33" s="42" t="s">
        <v>64</v>
      </c>
      <c r="G33" s="41">
        <v>8447372650624</v>
      </c>
      <c r="H33" s="41">
        <v>302</v>
      </c>
      <c r="I33" s="41">
        <v>10</v>
      </c>
      <c r="J33" s="43">
        <f t="shared" si="0"/>
        <v>312</v>
      </c>
      <c r="K33" s="58"/>
      <c r="L33" s="59"/>
      <c r="M33" s="59"/>
      <c r="N33" s="59"/>
    </row>
    <row r="34" spans="1:14" x14ac:dyDescent="0.15">
      <c r="A34" s="46" t="s">
        <v>79</v>
      </c>
      <c r="B34" s="46" t="s">
        <v>80</v>
      </c>
      <c r="C34" s="41">
        <v>762044</v>
      </c>
      <c r="D34" s="41">
        <v>1514</v>
      </c>
      <c r="E34" s="42" t="s">
        <v>81</v>
      </c>
      <c r="F34" s="42" t="s">
        <v>61</v>
      </c>
      <c r="G34" s="42" t="s">
        <v>81</v>
      </c>
      <c r="H34" s="41">
        <v>1967</v>
      </c>
      <c r="I34" s="41">
        <v>10</v>
      </c>
      <c r="J34" s="43">
        <f t="shared" si="0"/>
        <v>1977</v>
      </c>
      <c r="K34" s="58"/>
      <c r="L34" s="59"/>
      <c r="M34" s="59"/>
      <c r="N34" s="59"/>
    </row>
    <row r="35" spans="1:14" x14ac:dyDescent="0.15">
      <c r="A35" s="46" t="s">
        <v>79</v>
      </c>
      <c r="B35" s="46" t="s">
        <v>80</v>
      </c>
      <c r="C35" s="41">
        <v>762834</v>
      </c>
      <c r="D35" s="41">
        <v>1614</v>
      </c>
      <c r="E35" s="42" t="s">
        <v>81</v>
      </c>
      <c r="F35" s="42" t="s">
        <v>53</v>
      </c>
      <c r="G35" s="42" t="s">
        <v>81</v>
      </c>
      <c r="H35" s="41">
        <v>3355</v>
      </c>
      <c r="I35" s="41">
        <v>10</v>
      </c>
      <c r="J35" s="43">
        <f t="shared" si="0"/>
        <v>3365</v>
      </c>
      <c r="K35" s="58"/>
      <c r="L35" s="59"/>
      <c r="M35" s="59"/>
      <c r="N35" s="59"/>
    </row>
    <row r="36" spans="1:14" ht="25.5" x14ac:dyDescent="0.15">
      <c r="A36" s="46" t="s">
        <v>79</v>
      </c>
      <c r="B36" s="46" t="s">
        <v>80</v>
      </c>
      <c r="C36" s="41">
        <v>762834</v>
      </c>
      <c r="D36" s="41">
        <v>1614</v>
      </c>
      <c r="E36" s="42" t="s">
        <v>81</v>
      </c>
      <c r="F36" s="42" t="s">
        <v>54</v>
      </c>
      <c r="G36" s="42" t="s">
        <v>81</v>
      </c>
      <c r="H36" s="41">
        <v>936</v>
      </c>
      <c r="I36" s="41">
        <v>10</v>
      </c>
      <c r="J36" s="43">
        <f t="shared" si="0"/>
        <v>946</v>
      </c>
      <c r="K36" s="58"/>
      <c r="L36" s="59"/>
      <c r="M36" s="59"/>
      <c r="N36" s="59"/>
    </row>
    <row r="37" spans="1:14" ht="25.5" x14ac:dyDescent="0.15">
      <c r="A37" s="46" t="s">
        <v>79</v>
      </c>
      <c r="B37" s="46" t="s">
        <v>80</v>
      </c>
      <c r="C37" s="41">
        <v>762834</v>
      </c>
      <c r="D37" s="41">
        <v>1614</v>
      </c>
      <c r="E37" s="42" t="s">
        <v>81</v>
      </c>
      <c r="F37" s="42" t="s">
        <v>55</v>
      </c>
      <c r="G37" s="42" t="s">
        <v>81</v>
      </c>
      <c r="H37" s="41">
        <v>1190</v>
      </c>
      <c r="I37" s="41">
        <v>10</v>
      </c>
      <c r="J37" s="43">
        <f t="shared" si="0"/>
        <v>1200</v>
      </c>
      <c r="K37" s="58"/>
      <c r="L37" s="59"/>
      <c r="M37" s="59"/>
      <c r="N37" s="59"/>
    </row>
    <row r="38" spans="1:14" ht="25.5" x14ac:dyDescent="0.15">
      <c r="A38" s="46" t="s">
        <v>79</v>
      </c>
      <c r="B38" s="46" t="s">
        <v>80</v>
      </c>
      <c r="C38" s="41">
        <v>762044</v>
      </c>
      <c r="D38" s="41">
        <v>1638</v>
      </c>
      <c r="E38" s="42" t="s">
        <v>81</v>
      </c>
      <c r="F38" s="42" t="s">
        <v>56</v>
      </c>
      <c r="G38" s="42" t="s">
        <v>81</v>
      </c>
      <c r="H38" s="41">
        <v>3203</v>
      </c>
      <c r="I38" s="41">
        <v>10</v>
      </c>
      <c r="J38" s="43">
        <f t="shared" si="0"/>
        <v>3213</v>
      </c>
      <c r="K38" s="58"/>
      <c r="L38" s="59"/>
      <c r="M38" s="59"/>
      <c r="N38" s="59"/>
    </row>
    <row r="39" spans="1:14" x14ac:dyDescent="0.15">
      <c r="A39" s="46" t="s">
        <v>79</v>
      </c>
      <c r="B39" s="46" t="s">
        <v>80</v>
      </c>
      <c r="C39" s="41">
        <v>762044</v>
      </c>
      <c r="D39" s="41">
        <v>1638</v>
      </c>
      <c r="E39" s="42" t="s">
        <v>81</v>
      </c>
      <c r="F39" s="42" t="s">
        <v>57</v>
      </c>
      <c r="G39" s="42" t="s">
        <v>81</v>
      </c>
      <c r="H39" s="41">
        <v>1711</v>
      </c>
      <c r="I39" s="41">
        <v>10</v>
      </c>
      <c r="J39" s="43">
        <f t="shared" si="0"/>
        <v>1721</v>
      </c>
      <c r="K39" s="58"/>
      <c r="L39" s="59"/>
      <c r="M39" s="59"/>
      <c r="N39" s="59"/>
    </row>
    <row r="40" spans="1:14" x14ac:dyDescent="0.15">
      <c r="A40" s="46" t="s">
        <v>79</v>
      </c>
      <c r="B40" s="46" t="s">
        <v>80</v>
      </c>
      <c r="C40" s="41">
        <v>762044</v>
      </c>
      <c r="D40" s="41">
        <v>1803</v>
      </c>
      <c r="E40" s="42" t="s">
        <v>81</v>
      </c>
      <c r="F40" s="42" t="s">
        <v>58</v>
      </c>
      <c r="G40" s="42" t="s">
        <v>81</v>
      </c>
      <c r="H40" s="41">
        <v>3381</v>
      </c>
      <c r="I40" s="41">
        <v>10</v>
      </c>
      <c r="J40" s="46">
        <v>3391</v>
      </c>
      <c r="K40" s="58"/>
      <c r="L40" s="59"/>
      <c r="M40" s="59"/>
      <c r="N40" s="59"/>
    </row>
    <row r="41" spans="1:14" ht="25.5" x14ac:dyDescent="0.15">
      <c r="A41" s="46" t="s">
        <v>79</v>
      </c>
      <c r="B41" s="46" t="s">
        <v>80</v>
      </c>
      <c r="C41" s="41">
        <v>762044</v>
      </c>
      <c r="D41" s="41">
        <v>1803</v>
      </c>
      <c r="E41" s="42" t="s">
        <v>81</v>
      </c>
      <c r="F41" s="42" t="s">
        <v>59</v>
      </c>
      <c r="G41" s="42" t="s">
        <v>81</v>
      </c>
      <c r="H41" s="41">
        <v>1300</v>
      </c>
      <c r="I41" s="41">
        <v>10</v>
      </c>
      <c r="J41" s="46">
        <v>1310</v>
      </c>
      <c r="K41" s="58"/>
      <c r="L41" s="59"/>
      <c r="M41" s="59"/>
      <c r="N41" s="59"/>
    </row>
    <row r="42" spans="1:14" ht="25.5" x14ac:dyDescent="0.15">
      <c r="A42" s="46" t="s">
        <v>79</v>
      </c>
      <c r="B42" s="46" t="s">
        <v>80</v>
      </c>
      <c r="C42" s="41">
        <v>762044</v>
      </c>
      <c r="D42" s="41">
        <v>1805</v>
      </c>
      <c r="E42" s="42" t="s">
        <v>81</v>
      </c>
      <c r="F42" s="42" t="s">
        <v>56</v>
      </c>
      <c r="G42" s="42" t="s">
        <v>81</v>
      </c>
      <c r="H42" s="41">
        <v>4337</v>
      </c>
      <c r="I42" s="41">
        <v>10</v>
      </c>
      <c r="J42" s="46">
        <v>4347</v>
      </c>
      <c r="K42" s="58"/>
      <c r="L42" s="59"/>
      <c r="M42" s="59"/>
      <c r="N42" s="59"/>
    </row>
    <row r="43" spans="1:14" x14ac:dyDescent="0.15">
      <c r="A43" s="46" t="s">
        <v>79</v>
      </c>
      <c r="B43" s="46" t="s">
        <v>80</v>
      </c>
      <c r="C43" s="41">
        <v>762834</v>
      </c>
      <c r="D43" s="41">
        <v>1805</v>
      </c>
      <c r="E43" s="42" t="s">
        <v>81</v>
      </c>
      <c r="F43" s="42" t="s">
        <v>57</v>
      </c>
      <c r="G43" s="42" t="s">
        <v>81</v>
      </c>
      <c r="H43" s="41">
        <v>1602</v>
      </c>
      <c r="I43" s="41">
        <v>10</v>
      </c>
      <c r="J43" s="46">
        <v>1612</v>
      </c>
      <c r="K43" s="58"/>
      <c r="L43" s="59"/>
      <c r="M43" s="59"/>
      <c r="N43" s="59"/>
    </row>
    <row r="44" spans="1:14" x14ac:dyDescent="0.15">
      <c r="A44" s="46" t="s">
        <v>79</v>
      </c>
      <c r="B44" s="46" t="s">
        <v>80</v>
      </c>
      <c r="C44" s="41">
        <v>762044</v>
      </c>
      <c r="D44" s="41">
        <v>1805</v>
      </c>
      <c r="E44" s="42" t="s">
        <v>81</v>
      </c>
      <c r="F44" s="42" t="s">
        <v>60</v>
      </c>
      <c r="G44" s="42" t="s">
        <v>81</v>
      </c>
      <c r="H44" s="41">
        <v>624</v>
      </c>
      <c r="I44" s="41">
        <v>10</v>
      </c>
      <c r="J44" s="46">
        <v>634</v>
      </c>
      <c r="K44" s="58"/>
      <c r="L44" s="59"/>
      <c r="M44" s="59"/>
      <c r="N44" s="59"/>
    </row>
    <row r="45" spans="1:14" x14ac:dyDescent="0.15">
      <c r="A45" s="46" t="s">
        <v>79</v>
      </c>
      <c r="B45" s="46" t="s">
        <v>80</v>
      </c>
      <c r="C45" s="41">
        <v>762044</v>
      </c>
      <c r="D45" s="41">
        <v>1912</v>
      </c>
      <c r="E45" s="42" t="s">
        <v>81</v>
      </c>
      <c r="F45" s="42" t="s">
        <v>64</v>
      </c>
      <c r="G45" s="42" t="s">
        <v>81</v>
      </c>
      <c r="H45" s="41">
        <v>1409</v>
      </c>
      <c r="I45" s="41">
        <v>10</v>
      </c>
      <c r="J45" s="46">
        <v>1419</v>
      </c>
      <c r="K45" s="58"/>
      <c r="L45" s="59"/>
      <c r="M45" s="59"/>
      <c r="N45" s="59"/>
    </row>
  </sheetData>
  <mergeCells count="12">
    <mergeCell ref="K7:K45"/>
    <mergeCell ref="L7:L45"/>
    <mergeCell ref="M7:M45"/>
    <mergeCell ref="N7:N4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N13"/>
  <sheetViews>
    <sheetView workbookViewId="0">
      <selection activeCell="F4" sqref="F4:H4"/>
    </sheetView>
  </sheetViews>
  <sheetFormatPr defaultRowHeight="13.5" x14ac:dyDescent="0.15"/>
  <cols>
    <col min="1" max="1" width="12.5" customWidth="1"/>
    <col min="7" max="7" width="12.75" customWidth="1"/>
  </cols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29"/>
      <c r="E3" s="29" t="s">
        <v>3</v>
      </c>
      <c r="F3" s="29"/>
      <c r="G3" s="62">
        <v>45957</v>
      </c>
      <c r="H3" s="62"/>
      <c r="I3" s="63" t="s">
        <v>127</v>
      </c>
      <c r="J3" s="63"/>
      <c r="K3" s="63"/>
      <c r="L3" s="63"/>
      <c r="M3" s="63"/>
      <c r="N3" s="63"/>
    </row>
    <row r="4" spans="1:14" ht="15" x14ac:dyDescent="0.15">
      <c r="A4" s="64"/>
      <c r="B4" s="64"/>
      <c r="C4" s="64"/>
      <c r="D4" s="64" t="s">
        <v>4</v>
      </c>
      <c r="E4" s="64"/>
      <c r="F4" s="66" t="s">
        <v>139</v>
      </c>
      <c r="G4" s="67"/>
      <c r="H4" s="68"/>
      <c r="I4" s="63"/>
      <c r="J4" s="63"/>
      <c r="K4" s="63"/>
      <c r="L4" s="63"/>
      <c r="M4" s="63"/>
      <c r="N4" s="63"/>
    </row>
    <row r="5" spans="1:14" ht="25.5" x14ac:dyDescent="0.15">
      <c r="A5" s="30" t="s">
        <v>5</v>
      </c>
      <c r="B5" s="31" t="s">
        <v>6</v>
      </c>
      <c r="C5" s="4" t="s">
        <v>7</v>
      </c>
      <c r="D5" s="4" t="s">
        <v>8</v>
      </c>
      <c r="E5" s="32" t="s">
        <v>9</v>
      </c>
      <c r="F5" s="32" t="s">
        <v>10</v>
      </c>
      <c r="G5" s="33" t="s">
        <v>11</v>
      </c>
      <c r="H5" s="31" t="s">
        <v>12</v>
      </c>
      <c r="I5" s="4" t="s">
        <v>13</v>
      </c>
      <c r="J5" s="4" t="s">
        <v>14</v>
      </c>
      <c r="K5" s="31" t="s">
        <v>15</v>
      </c>
      <c r="L5" s="34" t="s">
        <v>16</v>
      </c>
      <c r="M5" s="34" t="s">
        <v>17</v>
      </c>
      <c r="N5" s="4" t="s">
        <v>18</v>
      </c>
    </row>
    <row r="6" spans="1:14" ht="25.5" x14ac:dyDescent="0.15">
      <c r="A6" s="35" t="s">
        <v>19</v>
      </c>
      <c r="B6" s="36" t="s">
        <v>20</v>
      </c>
      <c r="C6" s="11" t="s">
        <v>21</v>
      </c>
      <c r="D6" s="37" t="s">
        <v>22</v>
      </c>
      <c r="E6" s="37" t="s">
        <v>23</v>
      </c>
      <c r="F6" s="37" t="s">
        <v>24</v>
      </c>
      <c r="G6" s="38" t="s">
        <v>25</v>
      </c>
      <c r="H6" s="31" t="s">
        <v>26</v>
      </c>
      <c r="I6" s="4" t="s">
        <v>27</v>
      </c>
      <c r="J6" s="4" t="s">
        <v>28</v>
      </c>
      <c r="K6" s="39" t="s">
        <v>29</v>
      </c>
      <c r="L6" s="34" t="s">
        <v>30</v>
      </c>
      <c r="M6" s="34" t="s">
        <v>31</v>
      </c>
      <c r="N6" s="4" t="s">
        <v>32</v>
      </c>
    </row>
    <row r="7" spans="1:14" x14ac:dyDescent="0.15">
      <c r="A7" s="46" t="s">
        <v>79</v>
      </c>
      <c r="B7" s="46" t="s">
        <v>80</v>
      </c>
      <c r="C7" s="41">
        <v>762456</v>
      </c>
      <c r="D7" s="41">
        <v>1283</v>
      </c>
      <c r="E7" s="42" t="s">
        <v>35</v>
      </c>
      <c r="F7" s="42" t="s">
        <v>65</v>
      </c>
      <c r="G7" s="41">
        <v>8447372606713</v>
      </c>
      <c r="H7" s="41">
        <v>187</v>
      </c>
      <c r="I7" s="41">
        <v>10</v>
      </c>
      <c r="J7" s="43">
        <f t="shared" ref="J7:J13" si="0">H7+I7</f>
        <v>197</v>
      </c>
      <c r="K7" s="58" t="s">
        <v>94</v>
      </c>
      <c r="L7" s="59" t="s">
        <v>95</v>
      </c>
      <c r="M7" s="59" t="s">
        <v>81</v>
      </c>
      <c r="N7" s="46" t="s">
        <v>96</v>
      </c>
    </row>
    <row r="8" spans="1:14" x14ac:dyDescent="0.15">
      <c r="A8" s="46" t="s">
        <v>79</v>
      </c>
      <c r="B8" s="46" t="s">
        <v>80</v>
      </c>
      <c r="C8" s="41">
        <v>762456</v>
      </c>
      <c r="D8" s="41">
        <v>1283</v>
      </c>
      <c r="E8" s="42" t="s">
        <v>36</v>
      </c>
      <c r="F8" s="42" t="s">
        <v>65</v>
      </c>
      <c r="G8" s="41">
        <v>8447372606751</v>
      </c>
      <c r="H8" s="41">
        <v>364</v>
      </c>
      <c r="I8" s="41">
        <v>10</v>
      </c>
      <c r="J8" s="43">
        <f t="shared" si="0"/>
        <v>374</v>
      </c>
      <c r="K8" s="58"/>
      <c r="L8" s="59"/>
      <c r="M8" s="59"/>
      <c r="N8" s="46"/>
    </row>
    <row r="9" spans="1:14" x14ac:dyDescent="0.15">
      <c r="A9" s="46" t="s">
        <v>79</v>
      </c>
      <c r="B9" s="46" t="s">
        <v>80</v>
      </c>
      <c r="C9" s="41">
        <v>762456</v>
      </c>
      <c r="D9" s="41">
        <v>1283</v>
      </c>
      <c r="E9" s="42" t="s">
        <v>37</v>
      </c>
      <c r="F9" s="42" t="s">
        <v>65</v>
      </c>
      <c r="G9" s="41">
        <v>8447372606768</v>
      </c>
      <c r="H9" s="41">
        <v>328</v>
      </c>
      <c r="I9" s="41">
        <v>10</v>
      </c>
      <c r="J9" s="43">
        <f t="shared" si="0"/>
        <v>338</v>
      </c>
      <c r="K9" s="58"/>
      <c r="L9" s="59"/>
      <c r="M9" s="59"/>
      <c r="N9" s="46"/>
    </row>
    <row r="10" spans="1:14" x14ac:dyDescent="0.15">
      <c r="A10" s="46" t="s">
        <v>79</v>
      </c>
      <c r="B10" s="46" t="s">
        <v>80</v>
      </c>
      <c r="C10" s="41">
        <v>762456</v>
      </c>
      <c r="D10" s="41">
        <v>1283</v>
      </c>
      <c r="E10" s="42" t="s">
        <v>38</v>
      </c>
      <c r="F10" s="42" t="s">
        <v>65</v>
      </c>
      <c r="G10" s="41">
        <v>8447372606720</v>
      </c>
      <c r="H10" s="41">
        <v>307</v>
      </c>
      <c r="I10" s="41">
        <v>10</v>
      </c>
      <c r="J10" s="43">
        <f t="shared" si="0"/>
        <v>317</v>
      </c>
      <c r="K10" s="58"/>
      <c r="L10" s="59"/>
      <c r="M10" s="59"/>
      <c r="N10" s="46"/>
    </row>
    <row r="11" spans="1:14" x14ac:dyDescent="0.15">
      <c r="A11" s="46" t="s">
        <v>79</v>
      </c>
      <c r="B11" s="46" t="s">
        <v>80</v>
      </c>
      <c r="C11" s="41">
        <v>762456</v>
      </c>
      <c r="D11" s="41">
        <v>1283</v>
      </c>
      <c r="E11" s="42" t="s">
        <v>39</v>
      </c>
      <c r="F11" s="42" t="s">
        <v>65</v>
      </c>
      <c r="G11" s="41">
        <v>8447372606737</v>
      </c>
      <c r="H11" s="41">
        <v>380</v>
      </c>
      <c r="I11" s="41">
        <v>10</v>
      </c>
      <c r="J11" s="43">
        <f t="shared" si="0"/>
        <v>390</v>
      </c>
      <c r="K11" s="58"/>
      <c r="L11" s="59"/>
      <c r="M11" s="59"/>
      <c r="N11" s="46"/>
    </row>
    <row r="12" spans="1:14" x14ac:dyDescent="0.15">
      <c r="A12" s="46" t="s">
        <v>79</v>
      </c>
      <c r="B12" s="46" t="s">
        <v>80</v>
      </c>
      <c r="C12" s="41">
        <v>762456</v>
      </c>
      <c r="D12" s="41">
        <v>1283</v>
      </c>
      <c r="E12" s="42" t="s">
        <v>40</v>
      </c>
      <c r="F12" s="42" t="s">
        <v>65</v>
      </c>
      <c r="G12" s="41">
        <v>8447372606744</v>
      </c>
      <c r="H12" s="41">
        <v>504</v>
      </c>
      <c r="I12" s="41">
        <v>10</v>
      </c>
      <c r="J12" s="43">
        <f t="shared" si="0"/>
        <v>514</v>
      </c>
      <c r="K12" s="58"/>
      <c r="L12" s="59"/>
      <c r="M12" s="59"/>
      <c r="N12" s="46"/>
    </row>
    <row r="13" spans="1:14" x14ac:dyDescent="0.15">
      <c r="A13" s="46" t="s">
        <v>79</v>
      </c>
      <c r="B13" s="46" t="s">
        <v>80</v>
      </c>
      <c r="C13" s="41">
        <v>762044</v>
      </c>
      <c r="D13" s="41">
        <v>1283</v>
      </c>
      <c r="E13" s="42" t="s">
        <v>102</v>
      </c>
      <c r="F13" s="42" t="s">
        <v>65</v>
      </c>
      <c r="G13" s="46" t="s">
        <v>101</v>
      </c>
      <c r="H13" s="41">
        <v>2070</v>
      </c>
      <c r="I13" s="41">
        <v>10</v>
      </c>
      <c r="J13" s="43">
        <f t="shared" si="0"/>
        <v>2080</v>
      </c>
      <c r="K13" s="58"/>
      <c r="L13" s="59"/>
      <c r="M13" s="59"/>
      <c r="N13" s="46"/>
    </row>
  </sheetData>
  <mergeCells count="11">
    <mergeCell ref="K7:K13"/>
    <mergeCell ref="L7:L13"/>
    <mergeCell ref="M7:M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N30"/>
  <sheetViews>
    <sheetView workbookViewId="0">
      <selection activeCell="F4" sqref="F4:H4"/>
    </sheetView>
  </sheetViews>
  <sheetFormatPr defaultRowHeight="13.5" x14ac:dyDescent="0.15"/>
  <cols>
    <col min="1" max="1" width="14.875" customWidth="1"/>
    <col min="7" max="7" width="18.625" customWidth="1"/>
    <col min="14" max="14" width="9" style="15"/>
  </cols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29"/>
      <c r="E3" s="29" t="s">
        <v>3</v>
      </c>
      <c r="F3" s="29"/>
      <c r="G3" s="62">
        <v>45954</v>
      </c>
      <c r="H3" s="62"/>
      <c r="I3" s="63" t="s">
        <v>132</v>
      </c>
      <c r="J3" s="63"/>
      <c r="K3" s="63"/>
      <c r="L3" s="63"/>
      <c r="M3" s="63"/>
      <c r="N3" s="63"/>
    </row>
    <row r="4" spans="1:14" ht="15" x14ac:dyDescent="0.15">
      <c r="A4" s="64"/>
      <c r="B4" s="64"/>
      <c r="C4" s="64"/>
      <c r="D4" s="64" t="s">
        <v>4</v>
      </c>
      <c r="E4" s="64"/>
      <c r="F4" s="66" t="s">
        <v>133</v>
      </c>
      <c r="G4" s="67"/>
      <c r="H4" s="68"/>
      <c r="I4" s="63"/>
      <c r="J4" s="63"/>
      <c r="K4" s="63"/>
      <c r="L4" s="63"/>
      <c r="M4" s="63"/>
      <c r="N4" s="63"/>
    </row>
    <row r="5" spans="1:14" ht="25.5" x14ac:dyDescent="0.15">
      <c r="A5" s="30" t="s">
        <v>5</v>
      </c>
      <c r="B5" s="31" t="s">
        <v>6</v>
      </c>
      <c r="C5" s="4" t="s">
        <v>7</v>
      </c>
      <c r="D5" s="4" t="s">
        <v>8</v>
      </c>
      <c r="E5" s="32" t="s">
        <v>9</v>
      </c>
      <c r="F5" s="32" t="s">
        <v>10</v>
      </c>
      <c r="G5" s="33" t="s">
        <v>11</v>
      </c>
      <c r="H5" s="31" t="s">
        <v>12</v>
      </c>
      <c r="I5" s="4" t="s">
        <v>13</v>
      </c>
      <c r="J5" s="4" t="s">
        <v>14</v>
      </c>
      <c r="K5" s="31" t="s">
        <v>15</v>
      </c>
      <c r="L5" s="34" t="s">
        <v>16</v>
      </c>
      <c r="M5" s="34" t="s">
        <v>17</v>
      </c>
      <c r="N5" s="4" t="s">
        <v>18</v>
      </c>
    </row>
    <row r="6" spans="1:14" ht="25.5" x14ac:dyDescent="0.15">
      <c r="A6" s="35" t="s">
        <v>19</v>
      </c>
      <c r="B6" s="36" t="s">
        <v>20</v>
      </c>
      <c r="C6" s="11" t="s">
        <v>21</v>
      </c>
      <c r="D6" s="37" t="s">
        <v>22</v>
      </c>
      <c r="E6" s="37" t="s">
        <v>23</v>
      </c>
      <c r="F6" s="37" t="s">
        <v>24</v>
      </c>
      <c r="G6" s="38" t="s">
        <v>25</v>
      </c>
      <c r="H6" s="31" t="s">
        <v>26</v>
      </c>
      <c r="I6" s="4" t="s">
        <v>27</v>
      </c>
      <c r="J6" s="4" t="s">
        <v>28</v>
      </c>
      <c r="K6" s="39" t="s">
        <v>29</v>
      </c>
      <c r="L6" s="34" t="s">
        <v>30</v>
      </c>
      <c r="M6" s="34" t="s">
        <v>31</v>
      </c>
      <c r="N6" s="4" t="s">
        <v>32</v>
      </c>
    </row>
    <row r="7" spans="1:14" x14ac:dyDescent="0.15">
      <c r="A7" s="46" t="s">
        <v>79</v>
      </c>
      <c r="B7" s="46" t="s">
        <v>80</v>
      </c>
      <c r="C7" s="41">
        <v>762456</v>
      </c>
      <c r="D7" s="41">
        <v>1487</v>
      </c>
      <c r="E7" s="42" t="s">
        <v>35</v>
      </c>
      <c r="F7" s="42" t="s">
        <v>66</v>
      </c>
      <c r="G7" s="41">
        <v>8447372613643</v>
      </c>
      <c r="H7" s="41">
        <v>203</v>
      </c>
      <c r="I7" s="41">
        <v>10</v>
      </c>
      <c r="J7" s="43">
        <f t="shared" ref="J7:J30" si="0">I7+H7</f>
        <v>213</v>
      </c>
      <c r="K7" s="58" t="s">
        <v>115</v>
      </c>
      <c r="L7" s="59" t="s">
        <v>81</v>
      </c>
      <c r="M7" s="59" t="s">
        <v>86</v>
      </c>
      <c r="N7" s="65" t="s">
        <v>97</v>
      </c>
    </row>
    <row r="8" spans="1:14" x14ac:dyDescent="0.15">
      <c r="A8" s="46" t="s">
        <v>79</v>
      </c>
      <c r="B8" s="46" t="s">
        <v>80</v>
      </c>
      <c r="C8" s="41">
        <v>762456</v>
      </c>
      <c r="D8" s="41">
        <v>1487</v>
      </c>
      <c r="E8" s="42" t="s">
        <v>36</v>
      </c>
      <c r="F8" s="42" t="s">
        <v>66</v>
      </c>
      <c r="G8" s="41">
        <v>8447372613681</v>
      </c>
      <c r="H8" s="41">
        <v>650</v>
      </c>
      <c r="I8" s="41">
        <v>10</v>
      </c>
      <c r="J8" s="43">
        <f t="shared" si="0"/>
        <v>660</v>
      </c>
      <c r="K8" s="58"/>
      <c r="L8" s="59"/>
      <c r="M8" s="59"/>
      <c r="N8" s="65"/>
    </row>
    <row r="9" spans="1:14" x14ac:dyDescent="0.15">
      <c r="A9" s="46" t="s">
        <v>79</v>
      </c>
      <c r="B9" s="46" t="s">
        <v>80</v>
      </c>
      <c r="C9" s="41">
        <v>762456</v>
      </c>
      <c r="D9" s="41">
        <v>1487</v>
      </c>
      <c r="E9" s="42" t="s">
        <v>37</v>
      </c>
      <c r="F9" s="42" t="s">
        <v>66</v>
      </c>
      <c r="G9" s="41">
        <v>8447372613698</v>
      </c>
      <c r="H9" s="41">
        <v>468</v>
      </c>
      <c r="I9" s="41">
        <v>10</v>
      </c>
      <c r="J9" s="43">
        <f t="shared" si="0"/>
        <v>478</v>
      </c>
      <c r="K9" s="58"/>
      <c r="L9" s="59"/>
      <c r="M9" s="59"/>
      <c r="N9" s="65"/>
    </row>
    <row r="10" spans="1:14" x14ac:dyDescent="0.15">
      <c r="A10" s="46" t="s">
        <v>79</v>
      </c>
      <c r="B10" s="46" t="s">
        <v>80</v>
      </c>
      <c r="C10" s="41">
        <v>762456</v>
      </c>
      <c r="D10" s="41">
        <v>1487</v>
      </c>
      <c r="E10" s="42" t="s">
        <v>38</v>
      </c>
      <c r="F10" s="42" t="s">
        <v>66</v>
      </c>
      <c r="G10" s="41">
        <v>8447372613650</v>
      </c>
      <c r="H10" s="41">
        <v>343</v>
      </c>
      <c r="I10" s="41">
        <v>10</v>
      </c>
      <c r="J10" s="43">
        <f t="shared" si="0"/>
        <v>353</v>
      </c>
      <c r="K10" s="58"/>
      <c r="L10" s="59"/>
      <c r="M10" s="59"/>
      <c r="N10" s="65"/>
    </row>
    <row r="11" spans="1:14" x14ac:dyDescent="0.15">
      <c r="A11" s="46" t="s">
        <v>79</v>
      </c>
      <c r="B11" s="46" t="s">
        <v>80</v>
      </c>
      <c r="C11" s="41">
        <v>762456</v>
      </c>
      <c r="D11" s="41">
        <v>1487</v>
      </c>
      <c r="E11" s="42" t="s">
        <v>39</v>
      </c>
      <c r="F11" s="42" t="s">
        <v>66</v>
      </c>
      <c r="G11" s="41">
        <v>8447372613667</v>
      </c>
      <c r="H11" s="41">
        <v>437</v>
      </c>
      <c r="I11" s="41">
        <v>10</v>
      </c>
      <c r="J11" s="43">
        <f t="shared" si="0"/>
        <v>447</v>
      </c>
      <c r="K11" s="58"/>
      <c r="L11" s="59"/>
      <c r="M11" s="59"/>
      <c r="N11" s="65"/>
    </row>
    <row r="12" spans="1:14" x14ac:dyDescent="0.15">
      <c r="A12" s="46" t="s">
        <v>79</v>
      </c>
      <c r="B12" s="46" t="s">
        <v>80</v>
      </c>
      <c r="C12" s="41">
        <v>762456</v>
      </c>
      <c r="D12" s="41">
        <v>1487</v>
      </c>
      <c r="E12" s="42" t="s">
        <v>40</v>
      </c>
      <c r="F12" s="42" t="s">
        <v>66</v>
      </c>
      <c r="G12" s="41">
        <v>8447372613674</v>
      </c>
      <c r="H12" s="41">
        <v>645</v>
      </c>
      <c r="I12" s="41">
        <v>10</v>
      </c>
      <c r="J12" s="43">
        <f t="shared" si="0"/>
        <v>655</v>
      </c>
      <c r="K12" s="58"/>
      <c r="L12" s="59"/>
      <c r="M12" s="59"/>
      <c r="N12" s="65"/>
    </row>
    <row r="13" spans="1:14" x14ac:dyDescent="0.15">
      <c r="A13" s="46" t="s">
        <v>79</v>
      </c>
      <c r="B13" s="46" t="s">
        <v>80</v>
      </c>
      <c r="C13" s="41">
        <v>762456</v>
      </c>
      <c r="D13" s="41">
        <v>1487</v>
      </c>
      <c r="E13" s="42" t="s">
        <v>35</v>
      </c>
      <c r="F13" s="42" t="s">
        <v>67</v>
      </c>
      <c r="G13" s="41">
        <v>8447372613711</v>
      </c>
      <c r="H13" s="41">
        <v>198</v>
      </c>
      <c r="I13" s="41">
        <v>10</v>
      </c>
      <c r="J13" s="43">
        <f t="shared" si="0"/>
        <v>208</v>
      </c>
      <c r="K13" s="58"/>
      <c r="L13" s="59"/>
      <c r="M13" s="59"/>
      <c r="N13" s="65" t="s">
        <v>98</v>
      </c>
    </row>
    <row r="14" spans="1:14" x14ac:dyDescent="0.15">
      <c r="A14" s="46" t="s">
        <v>79</v>
      </c>
      <c r="B14" s="46" t="s">
        <v>80</v>
      </c>
      <c r="C14" s="41">
        <v>762456</v>
      </c>
      <c r="D14" s="41">
        <v>1487</v>
      </c>
      <c r="E14" s="42" t="s">
        <v>36</v>
      </c>
      <c r="F14" s="42" t="s">
        <v>67</v>
      </c>
      <c r="G14" s="41">
        <v>8447372613759</v>
      </c>
      <c r="H14" s="41">
        <v>858</v>
      </c>
      <c r="I14" s="41">
        <v>10</v>
      </c>
      <c r="J14" s="43">
        <f t="shared" si="0"/>
        <v>868</v>
      </c>
      <c r="K14" s="58"/>
      <c r="L14" s="59"/>
      <c r="M14" s="59"/>
      <c r="N14" s="65"/>
    </row>
    <row r="15" spans="1:14" x14ac:dyDescent="0.15">
      <c r="A15" s="46" t="s">
        <v>79</v>
      </c>
      <c r="B15" s="46" t="s">
        <v>80</v>
      </c>
      <c r="C15" s="41">
        <v>762456</v>
      </c>
      <c r="D15" s="41">
        <v>1487</v>
      </c>
      <c r="E15" s="42" t="s">
        <v>37</v>
      </c>
      <c r="F15" s="42" t="s">
        <v>67</v>
      </c>
      <c r="G15" s="41">
        <v>8447372613766</v>
      </c>
      <c r="H15" s="41">
        <v>645</v>
      </c>
      <c r="I15" s="41">
        <v>10</v>
      </c>
      <c r="J15" s="43">
        <f t="shared" si="0"/>
        <v>655</v>
      </c>
      <c r="K15" s="58"/>
      <c r="L15" s="59"/>
      <c r="M15" s="59"/>
      <c r="N15" s="65"/>
    </row>
    <row r="16" spans="1:14" x14ac:dyDescent="0.15">
      <c r="A16" s="46" t="s">
        <v>79</v>
      </c>
      <c r="B16" s="46" t="s">
        <v>80</v>
      </c>
      <c r="C16" s="41">
        <v>762456</v>
      </c>
      <c r="D16" s="41">
        <v>1487</v>
      </c>
      <c r="E16" s="42" t="s">
        <v>38</v>
      </c>
      <c r="F16" s="42" t="s">
        <v>67</v>
      </c>
      <c r="G16" s="41">
        <v>8447372613728</v>
      </c>
      <c r="H16" s="41">
        <v>426</v>
      </c>
      <c r="I16" s="41">
        <v>10</v>
      </c>
      <c r="J16" s="43">
        <f t="shared" si="0"/>
        <v>436</v>
      </c>
      <c r="K16" s="58"/>
      <c r="L16" s="59"/>
      <c r="M16" s="59"/>
      <c r="N16" s="65"/>
    </row>
    <row r="17" spans="1:14" x14ac:dyDescent="0.15">
      <c r="A17" s="46" t="s">
        <v>79</v>
      </c>
      <c r="B17" s="46" t="s">
        <v>80</v>
      </c>
      <c r="C17" s="41">
        <v>762456</v>
      </c>
      <c r="D17" s="41">
        <v>1487</v>
      </c>
      <c r="E17" s="42" t="s">
        <v>39</v>
      </c>
      <c r="F17" s="42" t="s">
        <v>67</v>
      </c>
      <c r="G17" s="41">
        <v>8447372613735</v>
      </c>
      <c r="H17" s="41">
        <v>603</v>
      </c>
      <c r="I17" s="41">
        <v>10</v>
      </c>
      <c r="J17" s="43">
        <f t="shared" si="0"/>
        <v>613</v>
      </c>
      <c r="K17" s="58"/>
      <c r="L17" s="59"/>
      <c r="M17" s="59"/>
      <c r="N17" s="65"/>
    </row>
    <row r="18" spans="1:14" x14ac:dyDescent="0.15">
      <c r="A18" s="46" t="s">
        <v>79</v>
      </c>
      <c r="B18" s="46" t="s">
        <v>80</v>
      </c>
      <c r="C18" s="41">
        <v>762456</v>
      </c>
      <c r="D18" s="41">
        <v>1487</v>
      </c>
      <c r="E18" s="42" t="s">
        <v>40</v>
      </c>
      <c r="F18" s="42" t="s">
        <v>67</v>
      </c>
      <c r="G18" s="41">
        <v>8447372613742</v>
      </c>
      <c r="H18" s="41">
        <v>790</v>
      </c>
      <c r="I18" s="41">
        <v>10</v>
      </c>
      <c r="J18" s="43">
        <f t="shared" si="0"/>
        <v>800</v>
      </c>
      <c r="K18" s="58"/>
      <c r="L18" s="59"/>
      <c r="M18" s="59"/>
      <c r="N18" s="65"/>
    </row>
    <row r="19" spans="1:14" ht="25.5" x14ac:dyDescent="0.15">
      <c r="A19" s="46" t="s">
        <v>79</v>
      </c>
      <c r="B19" s="46" t="s">
        <v>80</v>
      </c>
      <c r="C19" s="41">
        <v>762456</v>
      </c>
      <c r="D19" s="41">
        <v>1487</v>
      </c>
      <c r="E19" s="42" t="s">
        <v>35</v>
      </c>
      <c r="F19" s="42" t="s">
        <v>68</v>
      </c>
      <c r="G19" s="41">
        <v>8447372613780</v>
      </c>
      <c r="H19" s="41">
        <v>5</v>
      </c>
      <c r="I19" s="41">
        <v>10</v>
      </c>
      <c r="J19" s="43">
        <f t="shared" si="0"/>
        <v>15</v>
      </c>
      <c r="K19" s="58"/>
      <c r="L19" s="59"/>
      <c r="M19" s="59"/>
      <c r="N19" s="65" t="s">
        <v>81</v>
      </c>
    </row>
    <row r="20" spans="1:14" ht="25.5" x14ac:dyDescent="0.15">
      <c r="A20" s="46" t="s">
        <v>79</v>
      </c>
      <c r="B20" s="46" t="s">
        <v>80</v>
      </c>
      <c r="C20" s="41">
        <v>762456</v>
      </c>
      <c r="D20" s="41">
        <v>1487</v>
      </c>
      <c r="E20" s="42" t="s">
        <v>36</v>
      </c>
      <c r="F20" s="42" t="s">
        <v>68</v>
      </c>
      <c r="G20" s="41">
        <v>8447372613827</v>
      </c>
      <c r="H20" s="41">
        <v>473</v>
      </c>
      <c r="I20" s="41">
        <v>10</v>
      </c>
      <c r="J20" s="43">
        <f t="shared" si="0"/>
        <v>483</v>
      </c>
      <c r="K20" s="58"/>
      <c r="L20" s="59"/>
      <c r="M20" s="59"/>
      <c r="N20" s="65"/>
    </row>
    <row r="21" spans="1:14" ht="25.5" x14ac:dyDescent="0.15">
      <c r="A21" s="46" t="s">
        <v>79</v>
      </c>
      <c r="B21" s="46" t="s">
        <v>80</v>
      </c>
      <c r="C21" s="41">
        <v>762456</v>
      </c>
      <c r="D21" s="41">
        <v>1487</v>
      </c>
      <c r="E21" s="42" t="s">
        <v>37</v>
      </c>
      <c r="F21" s="42" t="s">
        <v>68</v>
      </c>
      <c r="G21" s="41">
        <v>8447372613834</v>
      </c>
      <c r="H21" s="41">
        <v>442</v>
      </c>
      <c r="I21" s="41">
        <v>10</v>
      </c>
      <c r="J21" s="43">
        <f t="shared" si="0"/>
        <v>452</v>
      </c>
      <c r="K21" s="58"/>
      <c r="L21" s="59"/>
      <c r="M21" s="59"/>
      <c r="N21" s="65"/>
    </row>
    <row r="22" spans="1:14" ht="25.5" x14ac:dyDescent="0.15">
      <c r="A22" s="46" t="s">
        <v>79</v>
      </c>
      <c r="B22" s="46" t="s">
        <v>80</v>
      </c>
      <c r="C22" s="41">
        <v>762456</v>
      </c>
      <c r="D22" s="41">
        <v>1487</v>
      </c>
      <c r="E22" s="42" t="s">
        <v>38</v>
      </c>
      <c r="F22" s="42" t="s">
        <v>68</v>
      </c>
      <c r="G22" s="41">
        <v>8447372613797</v>
      </c>
      <c r="H22" s="41">
        <v>286</v>
      </c>
      <c r="I22" s="41">
        <v>10</v>
      </c>
      <c r="J22" s="43">
        <f t="shared" si="0"/>
        <v>296</v>
      </c>
      <c r="K22" s="58"/>
      <c r="L22" s="59"/>
      <c r="M22" s="59"/>
      <c r="N22" s="65"/>
    </row>
    <row r="23" spans="1:14" ht="25.5" x14ac:dyDescent="0.15">
      <c r="A23" s="46" t="s">
        <v>79</v>
      </c>
      <c r="B23" s="46" t="s">
        <v>80</v>
      </c>
      <c r="C23" s="41">
        <v>762456</v>
      </c>
      <c r="D23" s="41">
        <v>1487</v>
      </c>
      <c r="E23" s="42" t="s">
        <v>39</v>
      </c>
      <c r="F23" s="42" t="s">
        <v>68</v>
      </c>
      <c r="G23" s="41">
        <v>8447372613803</v>
      </c>
      <c r="H23" s="41">
        <v>411</v>
      </c>
      <c r="I23" s="41">
        <v>10</v>
      </c>
      <c r="J23" s="43">
        <f t="shared" si="0"/>
        <v>421</v>
      </c>
      <c r="K23" s="58"/>
      <c r="L23" s="59"/>
      <c r="M23" s="59"/>
      <c r="N23" s="65"/>
    </row>
    <row r="24" spans="1:14" ht="25.5" x14ac:dyDescent="0.15">
      <c r="A24" s="46" t="s">
        <v>79</v>
      </c>
      <c r="B24" s="46" t="s">
        <v>80</v>
      </c>
      <c r="C24" s="41">
        <v>762456</v>
      </c>
      <c r="D24" s="41">
        <v>1487</v>
      </c>
      <c r="E24" s="42" t="s">
        <v>40</v>
      </c>
      <c r="F24" s="42" t="s">
        <v>68</v>
      </c>
      <c r="G24" s="41">
        <v>8447372613810</v>
      </c>
      <c r="H24" s="41">
        <v>468</v>
      </c>
      <c r="I24" s="41">
        <v>10</v>
      </c>
      <c r="J24" s="43">
        <f t="shared" si="0"/>
        <v>478</v>
      </c>
      <c r="K24" s="58"/>
      <c r="L24" s="59"/>
      <c r="M24" s="59"/>
      <c r="N24" s="65"/>
    </row>
    <row r="25" spans="1:14" x14ac:dyDescent="0.15">
      <c r="A25" s="46" t="s">
        <v>79</v>
      </c>
      <c r="B25" s="46" t="s">
        <v>80</v>
      </c>
      <c r="C25" s="41">
        <v>762071</v>
      </c>
      <c r="D25" s="41">
        <v>1487</v>
      </c>
      <c r="E25" s="42" t="s">
        <v>103</v>
      </c>
      <c r="F25" s="42" t="s">
        <v>66</v>
      </c>
      <c r="G25" s="42" t="s">
        <v>103</v>
      </c>
      <c r="H25" s="41">
        <v>2746</v>
      </c>
      <c r="I25" s="41">
        <v>10</v>
      </c>
      <c r="J25" s="43">
        <f t="shared" si="0"/>
        <v>2756</v>
      </c>
      <c r="K25" s="58"/>
      <c r="L25" s="59"/>
      <c r="M25" s="59"/>
      <c r="N25" s="65"/>
    </row>
    <row r="26" spans="1:14" x14ac:dyDescent="0.15">
      <c r="A26" s="46" t="s">
        <v>79</v>
      </c>
      <c r="B26" s="46" t="s">
        <v>80</v>
      </c>
      <c r="C26" s="41">
        <v>762071</v>
      </c>
      <c r="D26" s="41">
        <v>1487</v>
      </c>
      <c r="E26" s="42" t="s">
        <v>103</v>
      </c>
      <c r="F26" s="42" t="s">
        <v>67</v>
      </c>
      <c r="G26" s="42" t="s">
        <v>103</v>
      </c>
      <c r="H26" s="41">
        <v>3520</v>
      </c>
      <c r="I26" s="41">
        <v>10</v>
      </c>
      <c r="J26" s="43">
        <f t="shared" si="0"/>
        <v>3530</v>
      </c>
      <c r="K26" s="58"/>
      <c r="L26" s="59"/>
      <c r="M26" s="59"/>
      <c r="N26" s="65"/>
    </row>
    <row r="27" spans="1:14" ht="25.5" x14ac:dyDescent="0.15">
      <c r="A27" s="46" t="s">
        <v>79</v>
      </c>
      <c r="B27" s="46" t="s">
        <v>80</v>
      </c>
      <c r="C27" s="41">
        <v>762071</v>
      </c>
      <c r="D27" s="41">
        <v>1487</v>
      </c>
      <c r="E27" s="42" t="s">
        <v>103</v>
      </c>
      <c r="F27" s="42" t="s">
        <v>68</v>
      </c>
      <c r="G27" s="42" t="s">
        <v>103</v>
      </c>
      <c r="H27" s="41">
        <v>2085</v>
      </c>
      <c r="I27" s="41">
        <v>10</v>
      </c>
      <c r="J27" s="43">
        <f t="shared" si="0"/>
        <v>2095</v>
      </c>
      <c r="K27" s="58"/>
      <c r="L27" s="59"/>
      <c r="M27" s="59"/>
      <c r="N27" s="65"/>
    </row>
    <row r="28" spans="1:14" x14ac:dyDescent="0.15">
      <c r="A28" s="46" t="s">
        <v>79</v>
      </c>
      <c r="B28" s="46" t="s">
        <v>80</v>
      </c>
      <c r="C28" s="41">
        <v>762633</v>
      </c>
      <c r="D28" s="41">
        <v>1487</v>
      </c>
      <c r="E28" s="42" t="s">
        <v>103</v>
      </c>
      <c r="F28" s="42" t="s">
        <v>66</v>
      </c>
      <c r="G28" s="42" t="s">
        <v>103</v>
      </c>
      <c r="H28" s="41">
        <v>2746</v>
      </c>
      <c r="I28" s="41">
        <v>10</v>
      </c>
      <c r="J28" s="43">
        <f t="shared" si="0"/>
        <v>2756</v>
      </c>
      <c r="K28" s="58"/>
      <c r="L28" s="59"/>
      <c r="M28" s="59"/>
      <c r="N28" s="65"/>
    </row>
    <row r="29" spans="1:14" x14ac:dyDescent="0.15">
      <c r="A29" s="46" t="s">
        <v>79</v>
      </c>
      <c r="B29" s="46" t="s">
        <v>80</v>
      </c>
      <c r="C29" s="41">
        <v>762633</v>
      </c>
      <c r="D29" s="41">
        <v>1487</v>
      </c>
      <c r="E29" s="42" t="s">
        <v>103</v>
      </c>
      <c r="F29" s="42" t="s">
        <v>67</v>
      </c>
      <c r="G29" s="42" t="s">
        <v>103</v>
      </c>
      <c r="H29" s="41">
        <v>3520</v>
      </c>
      <c r="I29" s="41">
        <v>10</v>
      </c>
      <c r="J29" s="43">
        <f t="shared" si="0"/>
        <v>3530</v>
      </c>
      <c r="K29" s="58"/>
      <c r="L29" s="59"/>
      <c r="M29" s="59"/>
      <c r="N29" s="65"/>
    </row>
    <row r="30" spans="1:14" ht="25.5" x14ac:dyDescent="0.15">
      <c r="A30" s="46" t="s">
        <v>79</v>
      </c>
      <c r="B30" s="46" t="s">
        <v>80</v>
      </c>
      <c r="C30" s="41">
        <v>762633</v>
      </c>
      <c r="D30" s="41">
        <v>1487</v>
      </c>
      <c r="E30" s="42" t="s">
        <v>103</v>
      </c>
      <c r="F30" s="42" t="s">
        <v>68</v>
      </c>
      <c r="G30" s="42" t="s">
        <v>103</v>
      </c>
      <c r="H30" s="41">
        <v>2085</v>
      </c>
      <c r="I30" s="41">
        <v>10</v>
      </c>
      <c r="J30" s="43">
        <f t="shared" si="0"/>
        <v>2095</v>
      </c>
      <c r="K30" s="58"/>
      <c r="L30" s="59"/>
      <c r="M30" s="59"/>
      <c r="N30" s="65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N7:N12"/>
    <mergeCell ref="N13:N18"/>
    <mergeCell ref="K7:K30"/>
    <mergeCell ref="L7:L30"/>
    <mergeCell ref="M7:M30"/>
    <mergeCell ref="N19:N30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N51"/>
  <sheetViews>
    <sheetView workbookViewId="0">
      <selection activeCell="F4" sqref="F4:H4"/>
    </sheetView>
  </sheetViews>
  <sheetFormatPr defaultRowHeight="13.5" x14ac:dyDescent="0.15"/>
  <cols>
    <col min="1" max="1" width="12.875" customWidth="1"/>
    <col min="7" max="7" width="14.125" customWidth="1"/>
    <col min="14" max="14" width="9" style="15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45957</v>
      </c>
      <c r="H3" s="54"/>
      <c r="I3" s="55" t="s">
        <v>128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80" t="s">
        <v>140</v>
      </c>
      <c r="G4" s="81"/>
      <c r="H4" s="82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79</v>
      </c>
      <c r="B7" s="16" t="s">
        <v>80</v>
      </c>
      <c r="C7" s="17">
        <v>762632</v>
      </c>
      <c r="D7" s="17">
        <v>1284</v>
      </c>
      <c r="E7" s="18" t="s">
        <v>35</v>
      </c>
      <c r="F7" s="18" t="s">
        <v>69</v>
      </c>
      <c r="G7" s="17">
        <v>8447372606850</v>
      </c>
      <c r="H7" s="17">
        <v>26</v>
      </c>
      <c r="I7" s="17">
        <v>10</v>
      </c>
      <c r="J7" s="19">
        <f t="shared" ref="J7:J51" si="0">H7+I7</f>
        <v>36</v>
      </c>
      <c r="K7" s="16"/>
      <c r="L7" s="69" t="s">
        <v>131</v>
      </c>
      <c r="M7" s="72" t="s">
        <v>116</v>
      </c>
      <c r="N7" s="75" t="s">
        <v>116</v>
      </c>
    </row>
    <row r="8" spans="1:14" x14ac:dyDescent="0.15">
      <c r="A8" s="16" t="s">
        <v>79</v>
      </c>
      <c r="B8" s="16" t="s">
        <v>80</v>
      </c>
      <c r="C8" s="17">
        <v>762632</v>
      </c>
      <c r="D8" s="17">
        <v>1284</v>
      </c>
      <c r="E8" s="18" t="s">
        <v>36</v>
      </c>
      <c r="F8" s="18" t="s">
        <v>69</v>
      </c>
      <c r="G8" s="17">
        <v>8447372606898</v>
      </c>
      <c r="H8" s="17">
        <v>348</v>
      </c>
      <c r="I8" s="17">
        <v>10</v>
      </c>
      <c r="J8" s="19">
        <f t="shared" si="0"/>
        <v>358</v>
      </c>
      <c r="K8" s="16"/>
      <c r="L8" s="70"/>
      <c r="M8" s="73"/>
      <c r="N8" s="76"/>
    </row>
    <row r="9" spans="1:14" x14ac:dyDescent="0.15">
      <c r="A9" s="16" t="s">
        <v>79</v>
      </c>
      <c r="B9" s="16" t="s">
        <v>80</v>
      </c>
      <c r="C9" s="17">
        <v>762632</v>
      </c>
      <c r="D9" s="17">
        <v>1284</v>
      </c>
      <c r="E9" s="18" t="s">
        <v>37</v>
      </c>
      <c r="F9" s="18" t="s">
        <v>69</v>
      </c>
      <c r="G9" s="17">
        <v>8447372606904</v>
      </c>
      <c r="H9" s="17">
        <v>359</v>
      </c>
      <c r="I9" s="17">
        <v>10</v>
      </c>
      <c r="J9" s="19">
        <f t="shared" si="0"/>
        <v>369</v>
      </c>
      <c r="K9" s="16"/>
      <c r="L9" s="70"/>
      <c r="M9" s="73"/>
      <c r="N9" s="76"/>
    </row>
    <row r="10" spans="1:14" x14ac:dyDescent="0.15">
      <c r="A10" s="16" t="s">
        <v>79</v>
      </c>
      <c r="B10" s="16" t="s">
        <v>80</v>
      </c>
      <c r="C10" s="17">
        <v>762632</v>
      </c>
      <c r="D10" s="17">
        <v>1284</v>
      </c>
      <c r="E10" s="18" t="s">
        <v>38</v>
      </c>
      <c r="F10" s="18" t="s">
        <v>69</v>
      </c>
      <c r="G10" s="17">
        <v>8447372606867</v>
      </c>
      <c r="H10" s="17">
        <v>172</v>
      </c>
      <c r="I10" s="17">
        <v>10</v>
      </c>
      <c r="J10" s="19">
        <f t="shared" si="0"/>
        <v>182</v>
      </c>
      <c r="K10" s="16"/>
      <c r="L10" s="70"/>
      <c r="M10" s="73"/>
      <c r="N10" s="76"/>
    </row>
    <row r="11" spans="1:14" x14ac:dyDescent="0.15">
      <c r="A11" s="16" t="s">
        <v>79</v>
      </c>
      <c r="B11" s="16" t="s">
        <v>80</v>
      </c>
      <c r="C11" s="17">
        <v>762632</v>
      </c>
      <c r="D11" s="17">
        <v>1284</v>
      </c>
      <c r="E11" s="18" t="s">
        <v>39</v>
      </c>
      <c r="F11" s="18" t="s">
        <v>69</v>
      </c>
      <c r="G11" s="17">
        <v>8447372606874</v>
      </c>
      <c r="H11" s="17">
        <v>224</v>
      </c>
      <c r="I11" s="17">
        <v>10</v>
      </c>
      <c r="J11" s="19">
        <f t="shared" si="0"/>
        <v>234</v>
      </c>
      <c r="K11" s="16"/>
      <c r="L11" s="70"/>
      <c r="M11" s="73"/>
      <c r="N11" s="76"/>
    </row>
    <row r="12" spans="1:14" x14ac:dyDescent="0.15">
      <c r="A12" s="16" t="s">
        <v>79</v>
      </c>
      <c r="B12" s="16" t="s">
        <v>80</v>
      </c>
      <c r="C12" s="17">
        <v>762632</v>
      </c>
      <c r="D12" s="17">
        <v>1284</v>
      </c>
      <c r="E12" s="18" t="s">
        <v>40</v>
      </c>
      <c r="F12" s="18" t="s">
        <v>69</v>
      </c>
      <c r="G12" s="17">
        <v>8447372606881</v>
      </c>
      <c r="H12" s="17">
        <v>359</v>
      </c>
      <c r="I12" s="17">
        <v>10</v>
      </c>
      <c r="J12" s="19">
        <f t="shared" si="0"/>
        <v>369</v>
      </c>
      <c r="K12" s="16"/>
      <c r="L12" s="70"/>
      <c r="M12" s="73"/>
      <c r="N12" s="76"/>
    </row>
    <row r="13" spans="1:14" x14ac:dyDescent="0.15">
      <c r="A13" s="16" t="s">
        <v>79</v>
      </c>
      <c r="B13" s="16" t="s">
        <v>80</v>
      </c>
      <c r="C13" s="17">
        <v>762632</v>
      </c>
      <c r="D13" s="17">
        <v>1284</v>
      </c>
      <c r="E13" s="18" t="s">
        <v>33</v>
      </c>
      <c r="F13" s="18" t="s">
        <v>70</v>
      </c>
      <c r="G13" s="17">
        <v>8447372606911</v>
      </c>
      <c r="H13" s="17">
        <v>10</v>
      </c>
      <c r="I13" s="17">
        <v>10</v>
      </c>
      <c r="J13" s="19">
        <f t="shared" si="0"/>
        <v>20</v>
      </c>
      <c r="K13" s="16"/>
      <c r="L13" s="70"/>
      <c r="M13" s="73"/>
      <c r="N13" s="76"/>
    </row>
    <row r="14" spans="1:14" x14ac:dyDescent="0.15">
      <c r="A14" s="16" t="s">
        <v>79</v>
      </c>
      <c r="B14" s="16" t="s">
        <v>80</v>
      </c>
      <c r="C14" s="17">
        <v>762632</v>
      </c>
      <c r="D14" s="17">
        <v>1284</v>
      </c>
      <c r="E14" s="18" t="s">
        <v>35</v>
      </c>
      <c r="F14" s="18" t="s">
        <v>70</v>
      </c>
      <c r="G14" s="17">
        <v>8447372606928</v>
      </c>
      <c r="H14" s="17">
        <v>99</v>
      </c>
      <c r="I14" s="17">
        <v>10</v>
      </c>
      <c r="J14" s="19">
        <f t="shared" si="0"/>
        <v>109</v>
      </c>
      <c r="K14" s="16"/>
      <c r="L14" s="70"/>
      <c r="M14" s="73"/>
      <c r="N14" s="76"/>
    </row>
    <row r="15" spans="1:14" x14ac:dyDescent="0.15">
      <c r="A15" s="16" t="s">
        <v>79</v>
      </c>
      <c r="B15" s="16" t="s">
        <v>80</v>
      </c>
      <c r="C15" s="17">
        <v>762632</v>
      </c>
      <c r="D15" s="17">
        <v>1284</v>
      </c>
      <c r="E15" s="18" t="s">
        <v>36</v>
      </c>
      <c r="F15" s="18" t="s">
        <v>70</v>
      </c>
      <c r="G15" s="17">
        <v>8447372606966</v>
      </c>
      <c r="H15" s="17">
        <v>234</v>
      </c>
      <c r="I15" s="17">
        <v>10</v>
      </c>
      <c r="J15" s="19">
        <f t="shared" si="0"/>
        <v>244</v>
      </c>
      <c r="K15" s="16"/>
      <c r="L15" s="70"/>
      <c r="M15" s="73"/>
      <c r="N15" s="76"/>
    </row>
    <row r="16" spans="1:14" x14ac:dyDescent="0.15">
      <c r="A16" s="16" t="s">
        <v>79</v>
      </c>
      <c r="B16" s="16" t="s">
        <v>80</v>
      </c>
      <c r="C16" s="17">
        <v>762632</v>
      </c>
      <c r="D16" s="17">
        <v>1284</v>
      </c>
      <c r="E16" s="18" t="s">
        <v>37</v>
      </c>
      <c r="F16" s="18" t="s">
        <v>70</v>
      </c>
      <c r="G16" s="17">
        <v>8447372606973</v>
      </c>
      <c r="H16" s="17">
        <v>192</v>
      </c>
      <c r="I16" s="17">
        <v>10</v>
      </c>
      <c r="J16" s="19">
        <f t="shared" si="0"/>
        <v>202</v>
      </c>
      <c r="K16" s="16"/>
      <c r="L16" s="70"/>
      <c r="M16" s="73"/>
      <c r="N16" s="76"/>
    </row>
    <row r="17" spans="1:14" x14ac:dyDescent="0.15">
      <c r="A17" s="16" t="s">
        <v>79</v>
      </c>
      <c r="B17" s="16" t="s">
        <v>80</v>
      </c>
      <c r="C17" s="17">
        <v>762632</v>
      </c>
      <c r="D17" s="17">
        <v>1284</v>
      </c>
      <c r="E17" s="18" t="s">
        <v>38</v>
      </c>
      <c r="F17" s="18" t="s">
        <v>70</v>
      </c>
      <c r="G17" s="17">
        <v>8447372606935</v>
      </c>
      <c r="H17" s="17">
        <v>177</v>
      </c>
      <c r="I17" s="17">
        <v>10</v>
      </c>
      <c r="J17" s="19">
        <f t="shared" si="0"/>
        <v>187</v>
      </c>
      <c r="K17" s="16"/>
      <c r="L17" s="70"/>
      <c r="M17" s="73"/>
      <c r="N17" s="76"/>
    </row>
    <row r="18" spans="1:14" ht="15" x14ac:dyDescent="0.15">
      <c r="A18" s="16" t="s">
        <v>79</v>
      </c>
      <c r="B18" s="16" t="s">
        <v>80</v>
      </c>
      <c r="C18" s="17">
        <v>762632</v>
      </c>
      <c r="D18" s="17">
        <v>1284</v>
      </c>
      <c r="E18" s="18" t="s">
        <v>39</v>
      </c>
      <c r="F18" s="18" t="s">
        <v>70</v>
      </c>
      <c r="G18" s="17">
        <v>8447372606942</v>
      </c>
      <c r="H18" s="17">
        <v>177</v>
      </c>
      <c r="I18" s="17">
        <v>10</v>
      </c>
      <c r="J18" s="19">
        <f t="shared" si="0"/>
        <v>187</v>
      </c>
      <c r="K18" s="47"/>
      <c r="L18" s="70"/>
      <c r="M18" s="73"/>
      <c r="N18" s="76"/>
    </row>
    <row r="19" spans="1:14" x14ac:dyDescent="0.15">
      <c r="A19" s="16" t="s">
        <v>79</v>
      </c>
      <c r="B19" s="16" t="s">
        <v>80</v>
      </c>
      <c r="C19" s="17">
        <v>762632</v>
      </c>
      <c r="D19" s="17">
        <v>1284</v>
      </c>
      <c r="E19" s="18" t="s">
        <v>40</v>
      </c>
      <c r="F19" s="18" t="s">
        <v>70</v>
      </c>
      <c r="G19" s="17">
        <v>8447372606959</v>
      </c>
      <c r="H19" s="17">
        <v>213</v>
      </c>
      <c r="I19" s="17">
        <v>10</v>
      </c>
      <c r="J19" s="19">
        <f t="shared" si="0"/>
        <v>223</v>
      </c>
      <c r="K19" s="16"/>
      <c r="L19" s="70"/>
      <c r="M19" s="73"/>
      <c r="N19" s="76"/>
    </row>
    <row r="20" spans="1:14" x14ac:dyDescent="0.15">
      <c r="A20" s="16" t="s">
        <v>79</v>
      </c>
      <c r="B20" s="16" t="s">
        <v>80</v>
      </c>
      <c r="C20" s="17">
        <v>762456</v>
      </c>
      <c r="D20" s="17">
        <v>1285</v>
      </c>
      <c r="E20" s="18" t="s">
        <v>35</v>
      </c>
      <c r="F20" s="18" t="s">
        <v>71</v>
      </c>
      <c r="G20" s="17">
        <v>8447372606997</v>
      </c>
      <c r="H20" s="17">
        <v>26</v>
      </c>
      <c r="I20" s="17">
        <v>10</v>
      </c>
      <c r="J20" s="19">
        <f t="shared" si="0"/>
        <v>36</v>
      </c>
      <c r="K20" s="16"/>
      <c r="L20" s="70"/>
      <c r="M20" s="73"/>
      <c r="N20" s="76"/>
    </row>
    <row r="21" spans="1:14" x14ac:dyDescent="0.15">
      <c r="A21" s="16" t="s">
        <v>79</v>
      </c>
      <c r="B21" s="16" t="s">
        <v>80</v>
      </c>
      <c r="C21" s="17">
        <v>762456</v>
      </c>
      <c r="D21" s="17">
        <v>1285</v>
      </c>
      <c r="E21" s="18" t="s">
        <v>36</v>
      </c>
      <c r="F21" s="18" t="s">
        <v>71</v>
      </c>
      <c r="G21" s="17">
        <v>8447372607031</v>
      </c>
      <c r="H21" s="17">
        <v>234</v>
      </c>
      <c r="I21" s="17">
        <v>10</v>
      </c>
      <c r="J21" s="19">
        <f t="shared" si="0"/>
        <v>244</v>
      </c>
      <c r="K21" s="16"/>
      <c r="L21" s="70"/>
      <c r="M21" s="73"/>
      <c r="N21" s="76"/>
    </row>
    <row r="22" spans="1:14" x14ac:dyDescent="0.15">
      <c r="A22" s="16" t="s">
        <v>79</v>
      </c>
      <c r="B22" s="16" t="s">
        <v>80</v>
      </c>
      <c r="C22" s="17">
        <v>762456</v>
      </c>
      <c r="D22" s="17">
        <v>1285</v>
      </c>
      <c r="E22" s="18" t="s">
        <v>37</v>
      </c>
      <c r="F22" s="18" t="s">
        <v>71</v>
      </c>
      <c r="G22" s="17">
        <v>8447372607048</v>
      </c>
      <c r="H22" s="17">
        <v>234</v>
      </c>
      <c r="I22" s="17">
        <v>10</v>
      </c>
      <c r="J22" s="19">
        <f t="shared" si="0"/>
        <v>244</v>
      </c>
      <c r="K22" s="16"/>
      <c r="L22" s="70"/>
      <c r="M22" s="73"/>
      <c r="N22" s="76"/>
    </row>
    <row r="23" spans="1:14" x14ac:dyDescent="0.15">
      <c r="A23" s="16" t="s">
        <v>79</v>
      </c>
      <c r="B23" s="16" t="s">
        <v>80</v>
      </c>
      <c r="C23" s="17">
        <v>762456</v>
      </c>
      <c r="D23" s="17">
        <v>1285</v>
      </c>
      <c r="E23" s="18" t="s">
        <v>38</v>
      </c>
      <c r="F23" s="18" t="s">
        <v>71</v>
      </c>
      <c r="G23" s="17">
        <v>8447372607000</v>
      </c>
      <c r="H23" s="17">
        <v>99</v>
      </c>
      <c r="I23" s="17">
        <v>10</v>
      </c>
      <c r="J23" s="19">
        <f t="shared" si="0"/>
        <v>109</v>
      </c>
      <c r="K23" s="16"/>
      <c r="L23" s="70"/>
      <c r="M23" s="73"/>
      <c r="N23" s="76"/>
    </row>
    <row r="24" spans="1:14" x14ac:dyDescent="0.15">
      <c r="A24" s="16" t="s">
        <v>79</v>
      </c>
      <c r="B24" s="16" t="s">
        <v>80</v>
      </c>
      <c r="C24" s="17">
        <v>762456</v>
      </c>
      <c r="D24" s="17">
        <v>1285</v>
      </c>
      <c r="E24" s="18" t="s">
        <v>39</v>
      </c>
      <c r="F24" s="18" t="s">
        <v>71</v>
      </c>
      <c r="G24" s="17">
        <v>8447372607017</v>
      </c>
      <c r="H24" s="17">
        <v>172</v>
      </c>
      <c r="I24" s="17">
        <v>10</v>
      </c>
      <c r="J24" s="19">
        <f t="shared" si="0"/>
        <v>182</v>
      </c>
      <c r="K24" s="16"/>
      <c r="L24" s="70"/>
      <c r="M24" s="73"/>
      <c r="N24" s="76"/>
    </row>
    <row r="25" spans="1:14" x14ac:dyDescent="0.15">
      <c r="A25" s="16" t="s">
        <v>79</v>
      </c>
      <c r="B25" s="16" t="s">
        <v>80</v>
      </c>
      <c r="C25" s="17">
        <v>762456</v>
      </c>
      <c r="D25" s="17">
        <v>1285</v>
      </c>
      <c r="E25" s="18" t="s">
        <v>40</v>
      </c>
      <c r="F25" s="18" t="s">
        <v>71</v>
      </c>
      <c r="G25" s="17">
        <v>8447372607024</v>
      </c>
      <c r="H25" s="17">
        <v>208</v>
      </c>
      <c r="I25" s="17">
        <v>10</v>
      </c>
      <c r="J25" s="19">
        <f t="shared" si="0"/>
        <v>218</v>
      </c>
      <c r="K25" s="16"/>
      <c r="L25" s="70"/>
      <c r="M25" s="73"/>
      <c r="N25" s="76"/>
    </row>
    <row r="26" spans="1:14" x14ac:dyDescent="0.15">
      <c r="A26" s="16" t="s">
        <v>79</v>
      </c>
      <c r="B26" s="16" t="s">
        <v>80</v>
      </c>
      <c r="C26" s="17">
        <v>762456</v>
      </c>
      <c r="D26" s="17">
        <v>1285</v>
      </c>
      <c r="E26" s="18" t="s">
        <v>33</v>
      </c>
      <c r="F26" s="18" t="s">
        <v>72</v>
      </c>
      <c r="G26" s="17">
        <v>8447372607055</v>
      </c>
      <c r="H26" s="17">
        <v>5</v>
      </c>
      <c r="I26" s="17">
        <v>10</v>
      </c>
      <c r="J26" s="19">
        <f t="shared" si="0"/>
        <v>15</v>
      </c>
      <c r="K26" s="16"/>
      <c r="L26" s="70"/>
      <c r="M26" s="73"/>
      <c r="N26" s="76"/>
    </row>
    <row r="27" spans="1:14" x14ac:dyDescent="0.15">
      <c r="A27" s="16" t="s">
        <v>79</v>
      </c>
      <c r="B27" s="16" t="s">
        <v>80</v>
      </c>
      <c r="C27" s="17">
        <v>762456</v>
      </c>
      <c r="D27" s="17">
        <v>1285</v>
      </c>
      <c r="E27" s="18" t="s">
        <v>35</v>
      </c>
      <c r="F27" s="18" t="s">
        <v>72</v>
      </c>
      <c r="G27" s="17">
        <v>8447372607062</v>
      </c>
      <c r="H27" s="17">
        <v>16</v>
      </c>
      <c r="I27" s="17">
        <v>10</v>
      </c>
      <c r="J27" s="19">
        <f t="shared" si="0"/>
        <v>26</v>
      </c>
      <c r="K27" s="16"/>
      <c r="L27" s="70"/>
      <c r="M27" s="73"/>
      <c r="N27" s="76"/>
    </row>
    <row r="28" spans="1:14" x14ac:dyDescent="0.15">
      <c r="A28" s="16" t="s">
        <v>79</v>
      </c>
      <c r="B28" s="16" t="s">
        <v>80</v>
      </c>
      <c r="C28" s="17">
        <v>762456</v>
      </c>
      <c r="D28" s="17">
        <v>1285</v>
      </c>
      <c r="E28" s="18" t="s">
        <v>36</v>
      </c>
      <c r="F28" s="18" t="s">
        <v>72</v>
      </c>
      <c r="G28" s="17">
        <v>8447372607109</v>
      </c>
      <c r="H28" s="17">
        <v>198</v>
      </c>
      <c r="I28" s="17">
        <v>10</v>
      </c>
      <c r="J28" s="19">
        <f t="shared" si="0"/>
        <v>208</v>
      </c>
      <c r="K28" s="16"/>
      <c r="L28" s="70"/>
      <c r="M28" s="73"/>
      <c r="N28" s="76"/>
    </row>
    <row r="29" spans="1:14" x14ac:dyDescent="0.15">
      <c r="A29" s="16" t="s">
        <v>79</v>
      </c>
      <c r="B29" s="16" t="s">
        <v>80</v>
      </c>
      <c r="C29" s="17">
        <v>762456</v>
      </c>
      <c r="D29" s="17">
        <v>1285</v>
      </c>
      <c r="E29" s="18" t="s">
        <v>37</v>
      </c>
      <c r="F29" s="18" t="s">
        <v>72</v>
      </c>
      <c r="G29" s="17">
        <v>8447372607116</v>
      </c>
      <c r="H29" s="17">
        <v>172</v>
      </c>
      <c r="I29" s="17">
        <v>10</v>
      </c>
      <c r="J29" s="19">
        <f t="shared" si="0"/>
        <v>182</v>
      </c>
      <c r="K29" s="16"/>
      <c r="L29" s="70"/>
      <c r="M29" s="73"/>
      <c r="N29" s="76"/>
    </row>
    <row r="30" spans="1:14" x14ac:dyDescent="0.15">
      <c r="A30" s="16" t="s">
        <v>79</v>
      </c>
      <c r="B30" s="16" t="s">
        <v>80</v>
      </c>
      <c r="C30" s="17">
        <v>762456</v>
      </c>
      <c r="D30" s="17">
        <v>1285</v>
      </c>
      <c r="E30" s="18" t="s">
        <v>38</v>
      </c>
      <c r="F30" s="18" t="s">
        <v>72</v>
      </c>
      <c r="G30" s="17">
        <v>8447372607079</v>
      </c>
      <c r="H30" s="17">
        <v>42</v>
      </c>
      <c r="I30" s="17">
        <v>10</v>
      </c>
      <c r="J30" s="19">
        <f t="shared" si="0"/>
        <v>52</v>
      </c>
      <c r="K30" s="16"/>
      <c r="L30" s="70"/>
      <c r="M30" s="73"/>
      <c r="N30" s="76"/>
    </row>
    <row r="31" spans="1:14" x14ac:dyDescent="0.15">
      <c r="A31" s="16" t="s">
        <v>79</v>
      </c>
      <c r="B31" s="16" t="s">
        <v>80</v>
      </c>
      <c r="C31" s="17">
        <v>762456</v>
      </c>
      <c r="D31" s="17">
        <v>1285</v>
      </c>
      <c r="E31" s="18" t="s">
        <v>39</v>
      </c>
      <c r="F31" s="18" t="s">
        <v>72</v>
      </c>
      <c r="G31" s="17">
        <v>8447372607086</v>
      </c>
      <c r="H31" s="17">
        <v>125</v>
      </c>
      <c r="I31" s="17">
        <v>10</v>
      </c>
      <c r="J31" s="19">
        <f t="shared" si="0"/>
        <v>135</v>
      </c>
      <c r="K31" s="16"/>
      <c r="L31" s="70"/>
      <c r="M31" s="73"/>
      <c r="N31" s="76"/>
    </row>
    <row r="32" spans="1:14" x14ac:dyDescent="0.15">
      <c r="A32" s="16" t="s">
        <v>79</v>
      </c>
      <c r="B32" s="16" t="s">
        <v>80</v>
      </c>
      <c r="C32" s="17">
        <v>762456</v>
      </c>
      <c r="D32" s="17">
        <v>1285</v>
      </c>
      <c r="E32" s="18" t="s">
        <v>40</v>
      </c>
      <c r="F32" s="18" t="s">
        <v>72</v>
      </c>
      <c r="G32" s="17">
        <v>8447372607093</v>
      </c>
      <c r="H32" s="17">
        <v>192</v>
      </c>
      <c r="I32" s="17">
        <v>10</v>
      </c>
      <c r="J32" s="19">
        <f t="shared" si="0"/>
        <v>202</v>
      </c>
      <c r="K32" s="16"/>
      <c r="L32" s="70"/>
      <c r="M32" s="73"/>
      <c r="N32" s="77"/>
    </row>
    <row r="33" spans="1:14" x14ac:dyDescent="0.15">
      <c r="A33" s="16" t="s">
        <v>79</v>
      </c>
      <c r="B33" s="16" t="s">
        <v>80</v>
      </c>
      <c r="C33" s="21">
        <v>762632</v>
      </c>
      <c r="D33" s="21">
        <v>1623</v>
      </c>
      <c r="E33" s="22" t="s">
        <v>35</v>
      </c>
      <c r="F33" s="22" t="s">
        <v>73</v>
      </c>
      <c r="G33" s="21">
        <v>8447372624359</v>
      </c>
      <c r="H33" s="21">
        <v>255</v>
      </c>
      <c r="I33" s="21">
        <v>10</v>
      </c>
      <c r="J33" s="23">
        <f t="shared" si="0"/>
        <v>265</v>
      </c>
      <c r="K33" s="16"/>
      <c r="L33" s="70"/>
      <c r="M33" s="73"/>
      <c r="N33" s="49" t="s">
        <v>99</v>
      </c>
    </row>
    <row r="34" spans="1:14" x14ac:dyDescent="0.15">
      <c r="A34" s="16" t="s">
        <v>79</v>
      </c>
      <c r="B34" s="16" t="s">
        <v>80</v>
      </c>
      <c r="C34" s="21">
        <v>762632</v>
      </c>
      <c r="D34" s="21">
        <v>1623</v>
      </c>
      <c r="E34" s="22" t="s">
        <v>36</v>
      </c>
      <c r="F34" s="22" t="s">
        <v>73</v>
      </c>
      <c r="G34" s="21">
        <v>8447372624397</v>
      </c>
      <c r="H34" s="21">
        <v>1014</v>
      </c>
      <c r="I34" s="21">
        <v>10</v>
      </c>
      <c r="J34" s="23">
        <f t="shared" si="0"/>
        <v>1024</v>
      </c>
      <c r="K34" s="16"/>
      <c r="L34" s="70"/>
      <c r="M34" s="73"/>
      <c r="N34" s="49"/>
    </row>
    <row r="35" spans="1:14" x14ac:dyDescent="0.15">
      <c r="A35" s="16" t="s">
        <v>79</v>
      </c>
      <c r="B35" s="16" t="s">
        <v>80</v>
      </c>
      <c r="C35" s="21">
        <v>762632</v>
      </c>
      <c r="D35" s="21">
        <v>1623</v>
      </c>
      <c r="E35" s="22" t="s">
        <v>37</v>
      </c>
      <c r="F35" s="22" t="s">
        <v>73</v>
      </c>
      <c r="G35" s="21">
        <v>8447372624403</v>
      </c>
      <c r="H35" s="21">
        <v>848</v>
      </c>
      <c r="I35" s="21">
        <v>10</v>
      </c>
      <c r="J35" s="23">
        <f t="shared" si="0"/>
        <v>858</v>
      </c>
      <c r="K35" s="16"/>
      <c r="L35" s="70"/>
      <c r="M35" s="73"/>
      <c r="N35" s="49"/>
    </row>
    <row r="36" spans="1:14" x14ac:dyDescent="0.15">
      <c r="A36" s="16" t="s">
        <v>79</v>
      </c>
      <c r="B36" s="16" t="s">
        <v>80</v>
      </c>
      <c r="C36" s="21">
        <v>762632</v>
      </c>
      <c r="D36" s="21">
        <v>1623</v>
      </c>
      <c r="E36" s="22" t="s">
        <v>38</v>
      </c>
      <c r="F36" s="22" t="s">
        <v>73</v>
      </c>
      <c r="G36" s="21">
        <v>8447372624366</v>
      </c>
      <c r="H36" s="21">
        <v>863</v>
      </c>
      <c r="I36" s="21">
        <v>10</v>
      </c>
      <c r="J36" s="23">
        <f t="shared" si="0"/>
        <v>873</v>
      </c>
      <c r="K36" s="16"/>
      <c r="L36" s="70"/>
      <c r="M36" s="73"/>
      <c r="N36" s="49"/>
    </row>
    <row r="37" spans="1:14" x14ac:dyDescent="0.15">
      <c r="A37" s="16" t="s">
        <v>79</v>
      </c>
      <c r="B37" s="16" t="s">
        <v>80</v>
      </c>
      <c r="C37" s="21">
        <v>762632</v>
      </c>
      <c r="D37" s="21">
        <v>1623</v>
      </c>
      <c r="E37" s="22" t="s">
        <v>39</v>
      </c>
      <c r="F37" s="22" t="s">
        <v>73</v>
      </c>
      <c r="G37" s="21">
        <v>8447372624373</v>
      </c>
      <c r="H37" s="21">
        <v>1066</v>
      </c>
      <c r="I37" s="21">
        <v>10</v>
      </c>
      <c r="J37" s="23">
        <f t="shared" si="0"/>
        <v>1076</v>
      </c>
      <c r="K37" s="16"/>
      <c r="L37" s="70"/>
      <c r="M37" s="73"/>
      <c r="N37" s="49"/>
    </row>
    <row r="38" spans="1:14" x14ac:dyDescent="0.15">
      <c r="A38" s="16" t="s">
        <v>79</v>
      </c>
      <c r="B38" s="16" t="s">
        <v>80</v>
      </c>
      <c r="C38" s="21">
        <v>762632</v>
      </c>
      <c r="D38" s="21">
        <v>1623</v>
      </c>
      <c r="E38" s="22" t="s">
        <v>40</v>
      </c>
      <c r="F38" s="22" t="s">
        <v>73</v>
      </c>
      <c r="G38" s="21">
        <v>8447372624380</v>
      </c>
      <c r="H38" s="21">
        <v>1128</v>
      </c>
      <c r="I38" s="21">
        <v>10</v>
      </c>
      <c r="J38" s="23">
        <f t="shared" si="0"/>
        <v>1138</v>
      </c>
      <c r="K38" s="16"/>
      <c r="L38" s="70"/>
      <c r="M38" s="73"/>
      <c r="N38" s="49"/>
    </row>
    <row r="39" spans="1:14" x14ac:dyDescent="0.15">
      <c r="A39" s="16" t="s">
        <v>79</v>
      </c>
      <c r="B39" s="16" t="s">
        <v>80</v>
      </c>
      <c r="C39" s="17">
        <v>762632</v>
      </c>
      <c r="D39" s="17">
        <v>1623</v>
      </c>
      <c r="E39" s="18" t="s">
        <v>35</v>
      </c>
      <c r="F39" s="18" t="s">
        <v>74</v>
      </c>
      <c r="G39" s="17">
        <v>8447372624427</v>
      </c>
      <c r="H39" s="17">
        <v>172</v>
      </c>
      <c r="I39" s="17">
        <v>10</v>
      </c>
      <c r="J39" s="19">
        <f t="shared" si="0"/>
        <v>182</v>
      </c>
      <c r="K39" s="16"/>
      <c r="L39" s="70"/>
      <c r="M39" s="73"/>
      <c r="N39" s="75"/>
    </row>
    <row r="40" spans="1:14" x14ac:dyDescent="0.15">
      <c r="A40" s="16" t="s">
        <v>79</v>
      </c>
      <c r="B40" s="16" t="s">
        <v>80</v>
      </c>
      <c r="C40" s="17">
        <v>762632</v>
      </c>
      <c r="D40" s="17">
        <v>1623</v>
      </c>
      <c r="E40" s="18" t="s">
        <v>36</v>
      </c>
      <c r="F40" s="18" t="s">
        <v>74</v>
      </c>
      <c r="G40" s="17">
        <v>8447372624465</v>
      </c>
      <c r="H40" s="17">
        <v>411</v>
      </c>
      <c r="I40" s="17">
        <v>10</v>
      </c>
      <c r="J40" s="19">
        <f t="shared" si="0"/>
        <v>421</v>
      </c>
      <c r="K40" s="16"/>
      <c r="L40" s="70"/>
      <c r="M40" s="73"/>
      <c r="N40" s="76"/>
    </row>
    <row r="41" spans="1:14" x14ac:dyDescent="0.15">
      <c r="A41" s="16" t="s">
        <v>79</v>
      </c>
      <c r="B41" s="16" t="s">
        <v>80</v>
      </c>
      <c r="C41" s="17">
        <v>762632</v>
      </c>
      <c r="D41" s="17">
        <v>1623</v>
      </c>
      <c r="E41" s="18" t="s">
        <v>37</v>
      </c>
      <c r="F41" s="18" t="s">
        <v>74</v>
      </c>
      <c r="G41" s="17">
        <v>8447372624472</v>
      </c>
      <c r="H41" s="17">
        <v>312</v>
      </c>
      <c r="I41" s="17">
        <v>10</v>
      </c>
      <c r="J41" s="19">
        <f t="shared" si="0"/>
        <v>322</v>
      </c>
      <c r="K41" s="16"/>
      <c r="L41" s="70"/>
      <c r="M41" s="73"/>
      <c r="N41" s="76"/>
    </row>
    <row r="42" spans="1:14" x14ac:dyDescent="0.15">
      <c r="A42" s="16" t="s">
        <v>79</v>
      </c>
      <c r="B42" s="16" t="s">
        <v>80</v>
      </c>
      <c r="C42" s="17">
        <v>762632</v>
      </c>
      <c r="D42" s="17">
        <v>1623</v>
      </c>
      <c r="E42" s="18" t="s">
        <v>38</v>
      </c>
      <c r="F42" s="18" t="s">
        <v>74</v>
      </c>
      <c r="G42" s="17">
        <v>8447372624434</v>
      </c>
      <c r="H42" s="17">
        <v>348</v>
      </c>
      <c r="I42" s="17">
        <v>10</v>
      </c>
      <c r="J42" s="19">
        <f t="shared" si="0"/>
        <v>358</v>
      </c>
      <c r="K42" s="16"/>
      <c r="L42" s="70"/>
      <c r="M42" s="73"/>
      <c r="N42" s="76"/>
    </row>
    <row r="43" spans="1:14" x14ac:dyDescent="0.15">
      <c r="A43" s="16" t="s">
        <v>79</v>
      </c>
      <c r="B43" s="16" t="s">
        <v>80</v>
      </c>
      <c r="C43" s="17">
        <v>762632</v>
      </c>
      <c r="D43" s="17">
        <v>1623</v>
      </c>
      <c r="E43" s="18" t="s">
        <v>39</v>
      </c>
      <c r="F43" s="18" t="s">
        <v>74</v>
      </c>
      <c r="G43" s="17">
        <v>8447372624441</v>
      </c>
      <c r="H43" s="17">
        <v>312</v>
      </c>
      <c r="I43" s="17">
        <v>10</v>
      </c>
      <c r="J43" s="19">
        <f t="shared" si="0"/>
        <v>322</v>
      </c>
      <c r="K43" s="16"/>
      <c r="L43" s="70"/>
      <c r="M43" s="73"/>
      <c r="N43" s="76"/>
    </row>
    <row r="44" spans="1:14" x14ac:dyDescent="0.15">
      <c r="A44" s="16" t="s">
        <v>79</v>
      </c>
      <c r="B44" s="16" t="s">
        <v>80</v>
      </c>
      <c r="C44" s="17">
        <v>762632</v>
      </c>
      <c r="D44" s="17">
        <v>1623</v>
      </c>
      <c r="E44" s="18" t="s">
        <v>40</v>
      </c>
      <c r="F44" s="18" t="s">
        <v>74</v>
      </c>
      <c r="G44" s="17">
        <v>8447372624458</v>
      </c>
      <c r="H44" s="17">
        <v>380</v>
      </c>
      <c r="I44" s="17">
        <v>10</v>
      </c>
      <c r="J44" s="19">
        <f t="shared" si="0"/>
        <v>390</v>
      </c>
      <c r="K44" s="16"/>
      <c r="L44" s="70"/>
      <c r="M44" s="73"/>
      <c r="N44" s="77"/>
    </row>
    <row r="45" spans="1:14" x14ac:dyDescent="0.15">
      <c r="A45" s="16" t="s">
        <v>79</v>
      </c>
      <c r="B45" s="16" t="s">
        <v>80</v>
      </c>
      <c r="C45" s="21">
        <v>762632</v>
      </c>
      <c r="D45" s="21">
        <v>1816</v>
      </c>
      <c r="E45" s="22" t="s">
        <v>33</v>
      </c>
      <c r="F45" s="22" t="s">
        <v>75</v>
      </c>
      <c r="G45" s="21">
        <v>8447372644296</v>
      </c>
      <c r="H45" s="21">
        <v>62</v>
      </c>
      <c r="I45" s="21">
        <v>10</v>
      </c>
      <c r="J45" s="23">
        <f t="shared" si="0"/>
        <v>72</v>
      </c>
      <c r="K45" s="16"/>
      <c r="L45" s="70"/>
      <c r="M45" s="73"/>
      <c r="N45" s="48" t="s">
        <v>100</v>
      </c>
    </row>
    <row r="46" spans="1:14" x14ac:dyDescent="0.15">
      <c r="A46" s="16" t="s">
        <v>79</v>
      </c>
      <c r="B46" s="16" t="s">
        <v>80</v>
      </c>
      <c r="C46" s="21">
        <v>762632</v>
      </c>
      <c r="D46" s="21">
        <v>1816</v>
      </c>
      <c r="E46" s="22" t="s">
        <v>35</v>
      </c>
      <c r="F46" s="22" t="s">
        <v>75</v>
      </c>
      <c r="G46" s="21">
        <v>8447372644302</v>
      </c>
      <c r="H46" s="21">
        <v>333</v>
      </c>
      <c r="I46" s="21">
        <v>10</v>
      </c>
      <c r="J46" s="23">
        <f t="shared" si="0"/>
        <v>343</v>
      </c>
      <c r="K46" s="16"/>
      <c r="L46" s="70"/>
      <c r="M46" s="73"/>
      <c r="N46" s="48"/>
    </row>
    <row r="47" spans="1:14" x14ac:dyDescent="0.15">
      <c r="A47" s="16" t="s">
        <v>79</v>
      </c>
      <c r="B47" s="16" t="s">
        <v>80</v>
      </c>
      <c r="C47" s="21">
        <v>762632</v>
      </c>
      <c r="D47" s="21">
        <v>1816</v>
      </c>
      <c r="E47" s="22" t="s">
        <v>36</v>
      </c>
      <c r="F47" s="22" t="s">
        <v>75</v>
      </c>
      <c r="G47" s="21">
        <v>8447372644340</v>
      </c>
      <c r="H47" s="21">
        <v>1045</v>
      </c>
      <c r="I47" s="21">
        <v>10</v>
      </c>
      <c r="J47" s="23">
        <f t="shared" si="0"/>
        <v>1055</v>
      </c>
      <c r="K47" s="16"/>
      <c r="L47" s="70"/>
      <c r="M47" s="73"/>
      <c r="N47" s="48"/>
    </row>
    <row r="48" spans="1:14" x14ac:dyDescent="0.15">
      <c r="A48" s="16" t="s">
        <v>79</v>
      </c>
      <c r="B48" s="16" t="s">
        <v>80</v>
      </c>
      <c r="C48" s="21">
        <v>762632</v>
      </c>
      <c r="D48" s="21">
        <v>1816</v>
      </c>
      <c r="E48" s="22" t="s">
        <v>37</v>
      </c>
      <c r="F48" s="22" t="s">
        <v>75</v>
      </c>
      <c r="G48" s="21">
        <v>8447372644357</v>
      </c>
      <c r="H48" s="21">
        <v>910</v>
      </c>
      <c r="I48" s="21">
        <v>10</v>
      </c>
      <c r="J48" s="23">
        <f t="shared" si="0"/>
        <v>920</v>
      </c>
      <c r="K48" s="16"/>
      <c r="L48" s="70"/>
      <c r="M48" s="73"/>
      <c r="N48" s="48"/>
    </row>
    <row r="49" spans="1:14" x14ac:dyDescent="0.15">
      <c r="A49" s="16" t="s">
        <v>79</v>
      </c>
      <c r="B49" s="16" t="s">
        <v>80</v>
      </c>
      <c r="C49" s="21">
        <v>762632</v>
      </c>
      <c r="D49" s="21">
        <v>1816</v>
      </c>
      <c r="E49" s="22" t="s">
        <v>38</v>
      </c>
      <c r="F49" s="22" t="s">
        <v>75</v>
      </c>
      <c r="G49" s="21">
        <v>8447372644319</v>
      </c>
      <c r="H49" s="21">
        <v>744</v>
      </c>
      <c r="I49" s="21">
        <v>10</v>
      </c>
      <c r="J49" s="23">
        <f t="shared" si="0"/>
        <v>754</v>
      </c>
      <c r="K49" s="16"/>
      <c r="L49" s="70"/>
      <c r="M49" s="73"/>
      <c r="N49" s="48"/>
    </row>
    <row r="50" spans="1:14" x14ac:dyDescent="0.15">
      <c r="A50" s="16" t="s">
        <v>79</v>
      </c>
      <c r="B50" s="16" t="s">
        <v>80</v>
      </c>
      <c r="C50" s="21">
        <v>762632</v>
      </c>
      <c r="D50" s="21">
        <v>1816</v>
      </c>
      <c r="E50" s="22" t="s">
        <v>39</v>
      </c>
      <c r="F50" s="22" t="s">
        <v>75</v>
      </c>
      <c r="G50" s="21">
        <v>8447372644326</v>
      </c>
      <c r="H50" s="21">
        <v>962</v>
      </c>
      <c r="I50" s="21">
        <v>10</v>
      </c>
      <c r="J50" s="23">
        <f t="shared" si="0"/>
        <v>972</v>
      </c>
      <c r="K50" s="16"/>
      <c r="L50" s="70"/>
      <c r="M50" s="73"/>
      <c r="N50" s="48"/>
    </row>
    <row r="51" spans="1:14" x14ac:dyDescent="0.15">
      <c r="A51" s="16" t="s">
        <v>79</v>
      </c>
      <c r="B51" s="16" t="s">
        <v>80</v>
      </c>
      <c r="C51" s="21">
        <v>762632</v>
      </c>
      <c r="D51" s="21">
        <v>1816</v>
      </c>
      <c r="E51" s="22" t="s">
        <v>40</v>
      </c>
      <c r="F51" s="22" t="s">
        <v>75</v>
      </c>
      <c r="G51" s="21">
        <v>8447372644333</v>
      </c>
      <c r="H51" s="21">
        <v>1118</v>
      </c>
      <c r="I51" s="21">
        <v>10</v>
      </c>
      <c r="J51" s="23">
        <f t="shared" si="0"/>
        <v>1128</v>
      </c>
      <c r="K51" s="16"/>
      <c r="L51" s="71"/>
      <c r="M51" s="74"/>
      <c r="N51" s="48"/>
    </row>
  </sheetData>
  <mergeCells count="14">
    <mergeCell ref="N33:N38"/>
    <mergeCell ref="N45:N51"/>
    <mergeCell ref="A1:N1"/>
    <mergeCell ref="A2:N2"/>
    <mergeCell ref="A3:C3"/>
    <mergeCell ref="G3:H3"/>
    <mergeCell ref="I3:N4"/>
    <mergeCell ref="A4:C4"/>
    <mergeCell ref="D4:E4"/>
    <mergeCell ref="L7:L51"/>
    <mergeCell ref="M7:M51"/>
    <mergeCell ref="N7:N32"/>
    <mergeCell ref="N39:N4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 孟庆宝4-1</vt:lpstr>
      <vt:lpstr>孟庆宝4-2</vt:lpstr>
      <vt:lpstr>孟庆宝4-3</vt:lpstr>
      <vt:lpstr>孟庆宝4-4</vt:lpstr>
      <vt:lpstr>徐建明2-1</vt:lpstr>
      <vt:lpstr>徐建明2-2</vt:lpstr>
      <vt:lpstr>胡均业</vt:lpstr>
      <vt:lpstr>王文娟</vt:lpstr>
      <vt:lpstr>王德平4-1</vt:lpstr>
      <vt:lpstr>王德平4-2</vt:lpstr>
      <vt:lpstr>王德平4-3</vt:lpstr>
      <vt:lpstr>王德平4-4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2025-10-27T09:20:48Z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43fc0533-8cd2-49c7-aadd-9a31af7407b1</vt:lpwstr>
  </property>
</Properties>
</file>