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<sst xmlns="http://schemas.openxmlformats.org/spreadsheetml/2006/main" count="56" uniqueCount="53">
  <si>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</si>
  <si>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</si>
  <si>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</si>
  <si>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SF1562943878555                                                                       </t>
    </r>
    <r>
      <rPr>
        <b/>
        <sz val="11"/>
        <color rgb="FFFF0000"/>
        <rFont val="宋体"/>
        <charset val="0"/>
      </rPr>
      <t>黄婧岚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</si>
  <si>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</si>
  <si>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</si>
  <si>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</si>
  <si>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</si>
  <si>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</si>
  <si>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</si>
  <si>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</si>
  <si>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</si>
  <si>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</si>
  <si>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</si>
  <si>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</si>
  <si>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</si>
  <si>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</si>
  <si>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</si>
  <si>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</si>
  <si>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</si>
  <si>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</si>
  <si>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</si>
  <si>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</si>
  <si>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</si>
  <si>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</si>
  <si>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</si>
  <si>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</si>
  <si>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</si>
  <si>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</si>
  <si>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1537867/1537986</t>
  </si>
  <si>
    <t>/</t>
  </si>
  <si>
    <t>P25102697</t>
  </si>
  <si>
    <t>1-1</t>
  </si>
  <si>
    <t>25*25*27.5</t>
  </si>
  <si>
    <t>JJW-PL001-MFV2</t>
  </si>
  <si>
    <t>总计</t>
  </si>
  <si>
    <t>Factory name (工厂名称)</t>
  </si>
  <si>
    <t>PO. Number(订单号)</t>
  </si>
  <si>
    <t>S25101208</t>
  </si>
  <si>
    <t>JUSTJEANS</t>
  </si>
  <si>
    <t>Style Code.(款号)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</si>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</sst>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205740</xdr:rowOff>
    </xdr:from>
    <xdr:to>
      <xdr:col>1</xdr:col>
      <xdr:colOff>4764405</xdr:colOff>
      <xdr:row>1</xdr:row>
      <xdr:rowOff>1504950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459740"/>
          <a:ext cx="4638675" cy="129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45957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46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 t="s">
        <v>30</v>
      </c>
      <c r="F9" s="46">
        <v>2836</v>
      </c>
      <c r="G9" s="45">
        <v>86</v>
      </c>
      <c r="H9" s="45">
        <f>F9+G9</f>
        <v>2922</v>
      </c>
      <c r="I9" s="61" t="s">
        <v>32</v>
      </c>
      <c r="J9" s="44">
        <v>1</v>
      </c>
      <c r="K9" s="44">
        <v>2</v>
      </c>
      <c r="L9" s="44" t="s">
        <v>33</v>
      </c>
    </row>
    <row r="10" ht="24" customHeight="1" spans="1:12">
      <c r="A10" s="47" t="s">
        <v>34</v>
      </c>
      <c r="B10" s="48">
        <v>1537867</v>
      </c>
      <c r="C10" s="49"/>
      <c r="D10" s="50"/>
      <c r="E10" s="45">
        <v>6</v>
      </c>
      <c r="F10" s="46">
        <v>142</v>
      </c>
      <c r="G10" s="45">
        <v>5</v>
      </c>
      <c r="H10" s="45">
        <f t="shared" ref="H10:H33" si="0">F10+G10</f>
        <v>147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8</v>
      </c>
      <c r="F11" s="46">
        <v>378</v>
      </c>
      <c r="G11" s="45">
        <v>12</v>
      </c>
      <c r="H11" s="45">
        <f t="shared" si="0"/>
        <v>390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10</v>
      </c>
      <c r="F12" s="46">
        <v>497</v>
      </c>
      <c r="G12" s="45">
        <v>15</v>
      </c>
      <c r="H12" s="45">
        <f t="shared" si="0"/>
        <v>512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12</v>
      </c>
      <c r="F13" s="46">
        <v>579</v>
      </c>
      <c r="G13" s="45">
        <v>18</v>
      </c>
      <c r="H13" s="45">
        <f t="shared" si="0"/>
        <v>597</v>
      </c>
      <c r="I13" s="62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14</v>
      </c>
      <c r="F14" s="46">
        <v>425</v>
      </c>
      <c r="G14" s="45">
        <v>13</v>
      </c>
      <c r="H14" s="45">
        <f t="shared" si="0"/>
        <v>438</v>
      </c>
      <c r="I14" s="62"/>
      <c r="J14" s="50"/>
      <c r="K14" s="50"/>
      <c r="L14" s="50"/>
    </row>
    <row r="15" ht="24" customHeight="1" spans="1:12">
      <c r="A15" s="47"/>
      <c r="B15" s="51"/>
      <c r="C15" s="49"/>
      <c r="D15" s="50"/>
      <c r="E15" s="45">
        <v>16</v>
      </c>
      <c r="F15" s="46">
        <v>342</v>
      </c>
      <c r="G15" s="45">
        <v>11</v>
      </c>
      <c r="H15" s="45">
        <f t="shared" si="0"/>
        <v>353</v>
      </c>
      <c r="I15" s="62"/>
      <c r="J15" s="50"/>
      <c r="K15" s="50"/>
      <c r="L15" s="50"/>
    </row>
    <row r="16" ht="24" customHeight="1" spans="1:12">
      <c r="A16" s="47"/>
      <c r="B16" s="48">
        <v>1537986</v>
      </c>
      <c r="C16" s="49"/>
      <c r="D16" s="50"/>
      <c r="E16" s="45">
        <v>6</v>
      </c>
      <c r="F16" s="46">
        <v>28</v>
      </c>
      <c r="G16" s="45">
        <v>1</v>
      </c>
      <c r="H16" s="45">
        <f t="shared" si="0"/>
        <v>29</v>
      </c>
      <c r="I16" s="62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8</v>
      </c>
      <c r="F17" s="46">
        <v>81</v>
      </c>
      <c r="G17" s="45">
        <v>3</v>
      </c>
      <c r="H17" s="45">
        <f t="shared" si="0"/>
        <v>84</v>
      </c>
      <c r="I17" s="62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10</v>
      </c>
      <c r="F18" s="46">
        <v>108</v>
      </c>
      <c r="G18" s="45">
        <v>4</v>
      </c>
      <c r="H18" s="45">
        <f t="shared" si="0"/>
        <v>112</v>
      </c>
      <c r="I18" s="62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12</v>
      </c>
      <c r="F19" s="46">
        <v>97</v>
      </c>
      <c r="G19" s="45">
        <v>3</v>
      </c>
      <c r="H19" s="45">
        <f t="shared" si="0"/>
        <v>100</v>
      </c>
      <c r="I19" s="62"/>
      <c r="J19" s="50"/>
      <c r="K19" s="50"/>
      <c r="L19" s="50"/>
    </row>
    <row r="20" ht="24" customHeight="1" spans="1:12">
      <c r="A20" s="47"/>
      <c r="B20" s="48"/>
      <c r="C20" s="49"/>
      <c r="D20" s="50"/>
      <c r="E20" s="45">
        <v>14</v>
      </c>
      <c r="F20" s="46">
        <v>87</v>
      </c>
      <c r="G20" s="45">
        <v>3</v>
      </c>
      <c r="H20" s="45">
        <f t="shared" si="0"/>
        <v>90</v>
      </c>
      <c r="I20" s="62"/>
      <c r="J20" s="50"/>
      <c r="K20" s="50"/>
      <c r="L20" s="50"/>
    </row>
    <row r="21" ht="24" customHeight="1" spans="1:12">
      <c r="A21" s="47"/>
      <c r="B21" s="48"/>
      <c r="C21" s="49"/>
      <c r="D21" s="50"/>
      <c r="E21" s="45">
        <v>16</v>
      </c>
      <c r="F21" s="46">
        <v>71</v>
      </c>
      <c r="G21" s="45">
        <v>3</v>
      </c>
      <c r="H21" s="45">
        <f t="shared" si="0"/>
        <v>74</v>
      </c>
      <c r="I21" s="62"/>
      <c r="J21" s="50"/>
      <c r="K21" s="50"/>
      <c r="L21" s="50"/>
    </row>
    <row r="22" ht="15" spans="1:12">
      <c r="A22" s="45" t="s">
        <v>35</v>
      </c>
      <c r="B22" s="52"/>
      <c r="C22" s="52"/>
      <c r="D22" s="52"/>
      <c r="E22" s="53"/>
      <c r="F22" s="45">
        <f>SUM(F9:F21)</f>
        <v>5671</v>
      </c>
      <c r="G22" s="54">
        <f>SUM(G9:G21)</f>
        <v>177</v>
      </c>
      <c r="H22" s="54">
        <f>SUM(H9:H21)</f>
        <v>5848</v>
      </c>
      <c r="I22" s="54"/>
      <c r="J22" s="54"/>
      <c r="K22" s="54"/>
      <c r="L22" s="54"/>
    </row>
  </sheetData>
  <mergeCells count="14">
    <mergeCell ref="B4:E4"/>
    <mergeCell ref="F4:L4"/>
    <mergeCell ref="B5:E5"/>
    <mergeCell ref="F5:L5"/>
    <mergeCell ref="A10:A21"/>
    <mergeCell ref="B10:B15"/>
    <mergeCell ref="B16:B21"/>
    <mergeCell ref="C9:C21"/>
    <mergeCell ref="D9:D21"/>
    <mergeCell ref="I9:I21"/>
    <mergeCell ref="J9:J21"/>
    <mergeCell ref="K9:K21"/>
    <mergeCell ref="L9:L21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29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5848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2025-10-27T12:38:20Z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D80EBF46C6664273990D6A783EB378C5_13</vt:lpwstr>
  </property>
</Properties>
</file>