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<sst xmlns="http://schemas.openxmlformats.org/spreadsheetml/2006/main" count="309" uniqueCount="41">
  <si>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</si>
  <si>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</si>
  <si>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</si>
  <si>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</si>
  <si>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SF3273427789238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</si>
  <si>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</si>
  <si>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</si>
  <si>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</si>
  <si>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</si>
  <si>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</si>
  <si>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</si>
  <si>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</si>
  <si>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</si>
  <si>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</si>
  <si>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</si>
  <si>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</si>
  <si>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</si>
  <si>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</si>
  <si>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</si>
  <si>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</si>
  <si>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</si>
  <si>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</si>
  <si>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</si>
  <si>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</si>
  <si>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</si>
  <si>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</si>
  <si>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</si>
  <si>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</si>
  <si>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S25100875 
PO00618 ET090752</t>
  </si>
  <si>
    <t>TYPE8</t>
  </si>
  <si>
    <t>20*30*40</t>
  </si>
  <si>
    <t>S25100875  
PO00618 ET090752</t>
  </si>
  <si>
    <t>TYPE5</t>
  </si>
  <si>
    <t>30*40*50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</si>
  <si>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</si>
  <si>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</si>
  <si>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</si>
  <si>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</si>
  <si>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TYPE 8</t>
  </si>
  <si>
    <t>合计</t>
  </si>
  <si>
    <t>TYPE 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</si>
</sst>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\ \ @"/>
    <numFmt numFmtId="178" formatCode="yyyy\-mm\-dd"/>
    <numFmt numFmtId="179" formatCode="0_);[Red]\(0\)"/>
    <numFmt numFmtId="180" formatCode="0.00_);[Red]\(0.00\)"/>
    <numFmt numFmtId="181" formatCode="\1/2"/>
    <numFmt numFmtId="182" formatCode="\2/2"/>
  </numFmts>
  <fonts count="39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176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176" fontId="3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top" wrapText="1"/>
    </xf>
    <xf numFmtId="176" fontId="3" fillId="0" borderId="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top" wrapText="1"/>
    </xf>
    <xf numFmtId="176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top" wrapText="1"/>
    </xf>
    <xf numFmtId="176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177" fontId="4" fillId="0" borderId="1" xfId="0" applyNumberFormat="1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0" borderId="3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5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top" wrapText="1"/>
    </xf>
    <xf numFmtId="179" fontId="15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80" fontId="11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10" fillId="0" borderId="1" xfId="49" applyNumberFormat="1" applyFont="1" applyFill="1" applyBorder="1" applyAlignment="1">
      <alignment horizontal="center" vertical="center" wrapText="1"/>
    </xf>
    <xf numFmtId="180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181" fontId="13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182" fontId="1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504825</xdr:colOff>
      <xdr:row>0</xdr:row>
      <xdr:rowOff>323850</xdr:rowOff>
    </xdr:from>
    <xdr:to>
      <xdr:col>12</xdr:col>
      <xdr:colOff>686435</xdr:colOff>
      <xdr:row>3</xdr:row>
      <xdr:rowOff>104775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05575" y="323850"/>
          <a:ext cx="2924810" cy="542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1"/>
  <sheetViews>
    <sheetView tabSelected="1" workbookViewId="0">
      <selection activeCell="P31" sqref="P28:P31"/>
    </sheetView>
  </sheetViews>
  <sheetFormatPr defaultColWidth="9" defaultRowHeight="13.5"/>
  <cols>
    <col min="1" max="1" width="15.75" style="28" customWidth="1"/>
    <col min="2" max="16384" width="9" style="28"/>
  </cols>
  <sheetData>
    <row r="1" s="28" customFormat="1" ht="26.25" spans="1:13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8" customFormat="1" ht="18" customHeight="1" spans="1:13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="28" customFormat="1" ht="15.75" spans="1:13">
      <c r="A3" s="30"/>
      <c r="B3" s="30"/>
      <c r="C3" s="30"/>
      <c r="D3" s="30"/>
      <c r="E3" s="31" t="s">
        <v>2</v>
      </c>
      <c r="F3" s="32">
        <v>45958</v>
      </c>
      <c r="G3" s="32"/>
      <c r="H3" s="33"/>
      <c r="I3" s="52"/>
      <c r="J3" s="52"/>
      <c r="K3" s="52"/>
      <c r="L3" s="52"/>
      <c r="M3" s="30"/>
    </row>
    <row r="4" s="28" customFormat="1" ht="15.75" spans="1:13">
      <c r="A4" s="30"/>
      <c r="B4" s="30"/>
      <c r="C4" s="30"/>
      <c r="D4" s="30"/>
      <c r="E4" s="31" t="s">
        <v>3</v>
      </c>
      <c r="F4" s="34" t="s">
        <v>4</v>
      </c>
      <c r="G4" s="34"/>
      <c r="H4" s="35"/>
      <c r="I4" s="35"/>
      <c r="J4" s="35"/>
      <c r="K4" s="53"/>
      <c r="L4" s="53"/>
      <c r="M4" s="53"/>
    </row>
    <row r="5" s="28" customFormat="1" ht="16" customHeight="1" spans="1:13">
      <c r="A5" s="36" t="s">
        <v>5</v>
      </c>
      <c r="B5" s="37" t="s">
        <v>6</v>
      </c>
      <c r="C5" s="37" t="s">
        <v>7</v>
      </c>
      <c r="D5" s="37" t="s">
        <v>8</v>
      </c>
      <c r="E5" s="38" t="s">
        <v>9</v>
      </c>
      <c r="F5" s="39" t="s">
        <v>10</v>
      </c>
      <c r="G5" s="39" t="s">
        <v>11</v>
      </c>
      <c r="H5" s="39" t="s">
        <v>12</v>
      </c>
      <c r="I5" s="54" t="s">
        <v>13</v>
      </c>
      <c r="J5" s="55" t="s">
        <v>14</v>
      </c>
      <c r="K5" s="55" t="s">
        <v>15</v>
      </c>
      <c r="L5" s="37" t="s">
        <v>16</v>
      </c>
      <c r="M5" s="56"/>
    </row>
    <row r="6" s="28" customFormat="1" ht="16" customHeight="1" spans="1:13">
      <c r="A6" s="40"/>
      <c r="B6" s="41" t="s">
        <v>17</v>
      </c>
      <c r="C6" s="42" t="s">
        <v>18</v>
      </c>
      <c r="D6" s="42" t="s">
        <v>19</v>
      </c>
      <c r="E6" s="43" t="s">
        <v>20</v>
      </c>
      <c r="F6" s="44" t="s">
        <v>21</v>
      </c>
      <c r="G6" s="45" t="s">
        <v>22</v>
      </c>
      <c r="H6" s="45" t="s">
        <v>23</v>
      </c>
      <c r="I6" s="57" t="s">
        <v>24</v>
      </c>
      <c r="J6" s="58" t="s">
        <v>25</v>
      </c>
      <c r="K6" s="58" t="s">
        <v>26</v>
      </c>
      <c r="L6" s="59" t="s">
        <v>27</v>
      </c>
      <c r="M6" s="56"/>
    </row>
    <row r="7" s="28" customFormat="1" ht="15" spans="1:13">
      <c r="A7" s="46" t="s">
        <v>28</v>
      </c>
      <c r="B7" s="47" t="s">
        <v>29</v>
      </c>
      <c r="C7" s="4">
        <v>600</v>
      </c>
      <c r="D7" s="5">
        <v>46</v>
      </c>
      <c r="E7" s="48"/>
      <c r="F7" s="4">
        <v>2184</v>
      </c>
      <c r="G7" s="49">
        <f>F7*0.02</f>
        <v>43.68</v>
      </c>
      <c r="H7" s="49">
        <f>SUM(F7:G7)</f>
        <v>2227.68</v>
      </c>
      <c r="I7" s="60">
        <v>45659</v>
      </c>
      <c r="J7" s="47">
        <v>4.6</v>
      </c>
      <c r="K7" s="47">
        <v>5</v>
      </c>
      <c r="L7" s="47" t="s">
        <v>30</v>
      </c>
      <c r="M7" s="61"/>
    </row>
    <row r="8" s="28" customFormat="1" ht="15" spans="1:13">
      <c r="A8" s="47"/>
      <c r="B8" s="47"/>
      <c r="C8" s="4">
        <v>600</v>
      </c>
      <c r="D8" s="5">
        <v>46</v>
      </c>
      <c r="E8" s="48"/>
      <c r="F8" s="4">
        <v>2184</v>
      </c>
      <c r="G8" s="49">
        <f t="shared" ref="G8:G63" si="0">F8*0.02</f>
        <v>43.68</v>
      </c>
      <c r="H8" s="49">
        <f t="shared" ref="H8:H63" si="1">SUM(F8:G8)</f>
        <v>2227.68</v>
      </c>
      <c r="I8" s="60"/>
      <c r="J8" s="47"/>
      <c r="K8" s="47"/>
      <c r="L8" s="47"/>
      <c r="M8" s="61"/>
    </row>
    <row r="9" s="28" customFormat="1" ht="15" spans="1:13">
      <c r="A9" s="47"/>
      <c r="B9" s="47"/>
      <c r="C9" s="4">
        <v>600</v>
      </c>
      <c r="D9" s="5">
        <v>47</v>
      </c>
      <c r="E9" s="48"/>
      <c r="F9" s="4">
        <v>1540</v>
      </c>
      <c r="G9" s="49">
        <f t="shared" si="0"/>
        <v>30.8</v>
      </c>
      <c r="H9" s="49">
        <f t="shared" si="1"/>
        <v>1570.8</v>
      </c>
      <c r="I9" s="60"/>
      <c r="J9" s="47"/>
      <c r="K9" s="47"/>
      <c r="L9" s="47"/>
      <c r="M9" s="61"/>
    </row>
    <row r="10" s="28" customFormat="1" ht="15" spans="1:13">
      <c r="A10" s="47"/>
      <c r="B10" s="47"/>
      <c r="C10" s="4">
        <v>600</v>
      </c>
      <c r="D10" s="5">
        <v>47</v>
      </c>
      <c r="E10" s="48"/>
      <c r="F10" s="4">
        <v>1540</v>
      </c>
      <c r="G10" s="49">
        <f t="shared" si="0"/>
        <v>30.8</v>
      </c>
      <c r="H10" s="49">
        <f t="shared" si="1"/>
        <v>1570.8</v>
      </c>
      <c r="I10" s="60"/>
      <c r="J10" s="47"/>
      <c r="K10" s="47"/>
      <c r="L10" s="47"/>
      <c r="M10" s="61"/>
    </row>
    <row r="11" s="28" customFormat="1" ht="15" spans="1:13">
      <c r="A11" s="47"/>
      <c r="B11" s="47"/>
      <c r="C11" s="4">
        <v>600</v>
      </c>
      <c r="D11" s="5">
        <v>49</v>
      </c>
      <c r="E11" s="48"/>
      <c r="F11" s="4">
        <v>2111</v>
      </c>
      <c r="G11" s="49">
        <f t="shared" si="0"/>
        <v>42.22</v>
      </c>
      <c r="H11" s="49">
        <f t="shared" si="1"/>
        <v>2153.22</v>
      </c>
      <c r="I11" s="60"/>
      <c r="J11" s="47"/>
      <c r="K11" s="47"/>
      <c r="L11" s="47"/>
      <c r="M11" s="61"/>
    </row>
    <row r="12" s="28" customFormat="1" ht="15" spans="1:13">
      <c r="A12" s="47"/>
      <c r="B12" s="47"/>
      <c r="C12" s="4">
        <v>600</v>
      </c>
      <c r="D12" s="5">
        <v>49</v>
      </c>
      <c r="E12" s="48"/>
      <c r="F12" s="4">
        <v>2111</v>
      </c>
      <c r="G12" s="49">
        <f t="shared" si="0"/>
        <v>42.22</v>
      </c>
      <c r="H12" s="49">
        <f t="shared" si="1"/>
        <v>2153.22</v>
      </c>
      <c r="I12" s="60"/>
      <c r="J12" s="47"/>
      <c r="K12" s="47"/>
      <c r="L12" s="47"/>
      <c r="M12" s="61"/>
    </row>
    <row r="13" s="28" customFormat="1" ht="15" spans="1:13">
      <c r="A13" s="47"/>
      <c r="B13" s="47"/>
      <c r="C13" s="4">
        <v>744</v>
      </c>
      <c r="D13" s="5">
        <v>53</v>
      </c>
      <c r="E13" s="48"/>
      <c r="F13" s="4">
        <v>2283</v>
      </c>
      <c r="G13" s="49">
        <f t="shared" si="0"/>
        <v>45.66</v>
      </c>
      <c r="H13" s="49">
        <f t="shared" si="1"/>
        <v>2328.66</v>
      </c>
      <c r="I13" s="60"/>
      <c r="J13" s="47"/>
      <c r="K13" s="47"/>
      <c r="L13" s="47"/>
      <c r="M13" s="61"/>
    </row>
    <row r="14" s="28" customFormat="1" ht="15" spans="1:13">
      <c r="A14" s="47"/>
      <c r="B14" s="47"/>
      <c r="C14" s="4">
        <v>744</v>
      </c>
      <c r="D14" s="5">
        <v>53</v>
      </c>
      <c r="E14" s="48"/>
      <c r="F14" s="4">
        <v>2283</v>
      </c>
      <c r="G14" s="49">
        <f t="shared" si="0"/>
        <v>45.66</v>
      </c>
      <c r="H14" s="49">
        <f t="shared" si="1"/>
        <v>2328.66</v>
      </c>
      <c r="I14" s="60"/>
      <c r="J14" s="47"/>
      <c r="K14" s="47"/>
      <c r="L14" s="47"/>
      <c r="M14" s="61"/>
    </row>
    <row r="15" s="28" customFormat="1" ht="15" spans="1:13">
      <c r="A15" s="47"/>
      <c r="B15" s="47"/>
      <c r="C15" s="4">
        <v>744</v>
      </c>
      <c r="D15" s="5">
        <v>56</v>
      </c>
      <c r="E15" s="48"/>
      <c r="F15" s="4">
        <v>2694</v>
      </c>
      <c r="G15" s="49">
        <f t="shared" si="0"/>
        <v>53.88</v>
      </c>
      <c r="H15" s="49">
        <f t="shared" si="1"/>
        <v>2747.88</v>
      </c>
      <c r="I15" s="60"/>
      <c r="J15" s="47"/>
      <c r="K15" s="47"/>
      <c r="L15" s="47"/>
      <c r="M15" s="61"/>
    </row>
    <row r="16" s="28" customFormat="1" ht="15" spans="1:13">
      <c r="A16" s="47"/>
      <c r="B16" s="47"/>
      <c r="C16" s="4">
        <v>744</v>
      </c>
      <c r="D16" s="5">
        <v>56</v>
      </c>
      <c r="E16" s="48"/>
      <c r="F16" s="4">
        <v>2694</v>
      </c>
      <c r="G16" s="49">
        <f t="shared" si="0"/>
        <v>53.88</v>
      </c>
      <c r="H16" s="49">
        <f t="shared" si="1"/>
        <v>2747.88</v>
      </c>
      <c r="I16" s="60"/>
      <c r="J16" s="47"/>
      <c r="K16" s="47"/>
      <c r="L16" s="47"/>
      <c r="M16" s="61"/>
    </row>
    <row r="17" s="28" customFormat="1" ht="15" spans="1:13">
      <c r="A17" s="47"/>
      <c r="B17" s="47"/>
      <c r="C17" s="4">
        <v>804</v>
      </c>
      <c r="D17" s="5">
        <v>53</v>
      </c>
      <c r="E17" s="48"/>
      <c r="F17" s="4">
        <v>624</v>
      </c>
      <c r="G17" s="49">
        <f t="shared" si="0"/>
        <v>12.48</v>
      </c>
      <c r="H17" s="49">
        <f t="shared" si="1"/>
        <v>636.48</v>
      </c>
      <c r="I17" s="60"/>
      <c r="J17" s="47"/>
      <c r="K17" s="47"/>
      <c r="L17" s="47"/>
      <c r="M17" s="61"/>
    </row>
    <row r="18" s="28" customFormat="1" ht="15" spans="1:13">
      <c r="A18" s="47"/>
      <c r="B18" s="47"/>
      <c r="C18" s="4">
        <v>804</v>
      </c>
      <c r="D18" s="5">
        <v>53</v>
      </c>
      <c r="E18" s="48"/>
      <c r="F18" s="4">
        <v>624</v>
      </c>
      <c r="G18" s="49">
        <f t="shared" si="0"/>
        <v>12.48</v>
      </c>
      <c r="H18" s="49">
        <f t="shared" si="1"/>
        <v>636.48</v>
      </c>
      <c r="I18" s="60"/>
      <c r="J18" s="47"/>
      <c r="K18" s="47"/>
      <c r="L18" s="47"/>
      <c r="M18" s="61"/>
    </row>
    <row r="19" s="28" customFormat="1" ht="15" spans="1:13">
      <c r="A19" s="47"/>
      <c r="B19" s="47"/>
      <c r="C19" s="4">
        <v>6219</v>
      </c>
      <c r="D19" s="5">
        <v>37</v>
      </c>
      <c r="E19" s="48"/>
      <c r="F19" s="4">
        <v>1368</v>
      </c>
      <c r="G19" s="49">
        <f t="shared" si="0"/>
        <v>27.36</v>
      </c>
      <c r="H19" s="49">
        <f t="shared" si="1"/>
        <v>1395.36</v>
      </c>
      <c r="I19" s="60"/>
      <c r="J19" s="47"/>
      <c r="K19" s="47"/>
      <c r="L19" s="47"/>
      <c r="M19" s="61"/>
    </row>
    <row r="20" s="28" customFormat="1" ht="15" spans="1:13">
      <c r="A20" s="47"/>
      <c r="B20" s="47"/>
      <c r="C20" s="4">
        <v>6219</v>
      </c>
      <c r="D20" s="5">
        <v>37</v>
      </c>
      <c r="E20" s="48"/>
      <c r="F20" s="4">
        <v>1368</v>
      </c>
      <c r="G20" s="49">
        <f t="shared" si="0"/>
        <v>27.36</v>
      </c>
      <c r="H20" s="49">
        <f t="shared" si="1"/>
        <v>1395.36</v>
      </c>
      <c r="I20" s="60"/>
      <c r="J20" s="47"/>
      <c r="K20" s="47"/>
      <c r="L20" s="47"/>
      <c r="M20" s="61"/>
    </row>
    <row r="21" s="28" customFormat="1" ht="15" spans="1:13">
      <c r="A21" s="47"/>
      <c r="B21" s="47"/>
      <c r="C21" s="4">
        <v>6219</v>
      </c>
      <c r="D21" s="5">
        <v>39</v>
      </c>
      <c r="E21" s="48"/>
      <c r="F21" s="4">
        <v>1876</v>
      </c>
      <c r="G21" s="49">
        <f t="shared" si="0"/>
        <v>37.52</v>
      </c>
      <c r="H21" s="49">
        <f t="shared" si="1"/>
        <v>1913.52</v>
      </c>
      <c r="I21" s="60"/>
      <c r="J21" s="47"/>
      <c r="K21" s="47"/>
      <c r="L21" s="47"/>
      <c r="M21" s="61"/>
    </row>
    <row r="22" s="28" customFormat="1" ht="15" spans="1:13">
      <c r="A22" s="47"/>
      <c r="B22" s="47"/>
      <c r="C22" s="4">
        <v>6219</v>
      </c>
      <c r="D22" s="5">
        <v>39</v>
      </c>
      <c r="E22" s="48"/>
      <c r="F22" s="4">
        <v>1876</v>
      </c>
      <c r="G22" s="49">
        <f t="shared" si="0"/>
        <v>37.52</v>
      </c>
      <c r="H22" s="49">
        <f t="shared" si="1"/>
        <v>1913.52</v>
      </c>
      <c r="I22" s="60"/>
      <c r="J22" s="47"/>
      <c r="K22" s="47"/>
      <c r="L22" s="47"/>
      <c r="M22" s="61"/>
    </row>
    <row r="23" s="28" customFormat="1" ht="15" spans="1:13">
      <c r="A23" s="47"/>
      <c r="B23" s="47"/>
      <c r="C23" s="4">
        <v>6219</v>
      </c>
      <c r="D23" s="5">
        <v>40</v>
      </c>
      <c r="E23" s="48"/>
      <c r="F23" s="4">
        <v>1166</v>
      </c>
      <c r="G23" s="49">
        <f t="shared" si="0"/>
        <v>23.32</v>
      </c>
      <c r="H23" s="49">
        <f t="shared" si="1"/>
        <v>1189.32</v>
      </c>
      <c r="I23" s="60"/>
      <c r="J23" s="47"/>
      <c r="K23" s="47"/>
      <c r="L23" s="47"/>
      <c r="M23" s="61"/>
    </row>
    <row r="24" s="28" customFormat="1" ht="15" spans="1:13">
      <c r="A24" s="47"/>
      <c r="B24" s="47"/>
      <c r="C24" s="4">
        <v>6219</v>
      </c>
      <c r="D24" s="5">
        <v>40</v>
      </c>
      <c r="E24" s="48"/>
      <c r="F24" s="4">
        <v>1166</v>
      </c>
      <c r="G24" s="49">
        <f t="shared" si="0"/>
        <v>23.32</v>
      </c>
      <c r="H24" s="49">
        <f t="shared" si="1"/>
        <v>1189.32</v>
      </c>
      <c r="I24" s="60"/>
      <c r="J24" s="47"/>
      <c r="K24" s="47"/>
      <c r="L24" s="47"/>
      <c r="M24" s="61"/>
    </row>
    <row r="25" s="28" customFormat="1" ht="15" spans="1:13">
      <c r="A25" s="47"/>
      <c r="B25" s="47"/>
      <c r="C25" s="4">
        <v>6411</v>
      </c>
      <c r="D25" s="5">
        <v>54</v>
      </c>
      <c r="E25" s="48"/>
      <c r="F25" s="4">
        <v>1743</v>
      </c>
      <c r="G25" s="49">
        <f t="shared" si="0"/>
        <v>34.86</v>
      </c>
      <c r="H25" s="49">
        <f t="shared" si="1"/>
        <v>1777.86</v>
      </c>
      <c r="I25" s="60"/>
      <c r="J25" s="47"/>
      <c r="K25" s="47"/>
      <c r="L25" s="47"/>
      <c r="M25" s="61"/>
    </row>
    <row r="26" s="28" customFormat="1" ht="15" spans="1:13">
      <c r="A26" s="47"/>
      <c r="B26" s="47"/>
      <c r="C26" s="4">
        <v>6411</v>
      </c>
      <c r="D26" s="5">
        <v>54</v>
      </c>
      <c r="E26" s="48"/>
      <c r="F26" s="4">
        <v>1743</v>
      </c>
      <c r="G26" s="49">
        <f t="shared" si="0"/>
        <v>34.86</v>
      </c>
      <c r="H26" s="49">
        <f t="shared" si="1"/>
        <v>1777.86</v>
      </c>
      <c r="I26" s="60"/>
      <c r="J26" s="47"/>
      <c r="K26" s="47"/>
      <c r="L26" s="47"/>
      <c r="M26" s="61"/>
    </row>
    <row r="27" s="28" customFormat="1" ht="15" spans="1:13">
      <c r="A27" s="47"/>
      <c r="B27" s="47"/>
      <c r="C27" s="4">
        <v>6411</v>
      </c>
      <c r="D27" s="5">
        <v>55</v>
      </c>
      <c r="E27" s="48"/>
      <c r="F27" s="4">
        <v>779</v>
      </c>
      <c r="G27" s="49">
        <f t="shared" si="0"/>
        <v>15.58</v>
      </c>
      <c r="H27" s="49">
        <f t="shared" si="1"/>
        <v>794.58</v>
      </c>
      <c r="I27" s="60"/>
      <c r="J27" s="47"/>
      <c r="K27" s="47"/>
      <c r="L27" s="47"/>
      <c r="M27" s="61"/>
    </row>
    <row r="28" s="28" customFormat="1" ht="15" spans="1:13">
      <c r="A28" s="47"/>
      <c r="B28" s="47"/>
      <c r="C28" s="4">
        <v>6411</v>
      </c>
      <c r="D28" s="5">
        <v>55</v>
      </c>
      <c r="E28" s="48"/>
      <c r="F28" s="4">
        <v>779</v>
      </c>
      <c r="G28" s="49">
        <f t="shared" si="0"/>
        <v>15.58</v>
      </c>
      <c r="H28" s="49">
        <f t="shared" si="1"/>
        <v>794.58</v>
      </c>
      <c r="I28" s="60"/>
      <c r="J28" s="47"/>
      <c r="K28" s="47"/>
      <c r="L28" s="47"/>
      <c r="M28" s="61"/>
    </row>
    <row r="29" s="28" customFormat="1" ht="15" spans="1:13">
      <c r="A29" s="47"/>
      <c r="B29" s="47"/>
      <c r="C29" s="4">
        <v>6567</v>
      </c>
      <c r="D29" s="5">
        <v>11</v>
      </c>
      <c r="E29" s="48"/>
      <c r="F29" s="4">
        <v>698</v>
      </c>
      <c r="G29" s="49">
        <f t="shared" si="0"/>
        <v>13.96</v>
      </c>
      <c r="H29" s="49">
        <f t="shared" si="1"/>
        <v>711.96</v>
      </c>
      <c r="I29" s="60"/>
      <c r="J29" s="47"/>
      <c r="K29" s="47"/>
      <c r="L29" s="47"/>
      <c r="M29" s="61"/>
    </row>
    <row r="30" s="28" customFormat="1" ht="15" spans="1:13">
      <c r="A30" s="47"/>
      <c r="B30" s="47"/>
      <c r="C30" s="4">
        <v>6567</v>
      </c>
      <c r="D30" s="5">
        <v>11</v>
      </c>
      <c r="E30" s="48"/>
      <c r="F30" s="4">
        <v>698</v>
      </c>
      <c r="G30" s="49">
        <f t="shared" si="0"/>
        <v>13.96</v>
      </c>
      <c r="H30" s="49">
        <f t="shared" si="1"/>
        <v>711.96</v>
      </c>
      <c r="I30" s="60"/>
      <c r="J30" s="47"/>
      <c r="K30" s="47"/>
      <c r="L30" s="47"/>
      <c r="M30" s="61"/>
    </row>
    <row r="31" s="28" customFormat="1" ht="15" spans="1:13">
      <c r="A31" s="47"/>
      <c r="B31" s="47"/>
      <c r="C31" s="4">
        <v>6687</v>
      </c>
      <c r="D31" s="5">
        <v>63</v>
      </c>
      <c r="E31" s="48"/>
      <c r="F31" s="4">
        <v>4254</v>
      </c>
      <c r="G31" s="49">
        <f t="shared" si="0"/>
        <v>85.08</v>
      </c>
      <c r="H31" s="49">
        <f t="shared" si="1"/>
        <v>4339.08</v>
      </c>
      <c r="I31" s="60"/>
      <c r="J31" s="47"/>
      <c r="K31" s="47"/>
      <c r="L31" s="47"/>
      <c r="M31" s="61"/>
    </row>
    <row r="32" s="28" customFormat="1" ht="15" spans="1:13">
      <c r="A32" s="47"/>
      <c r="B32" s="47"/>
      <c r="C32" s="4">
        <v>6687</v>
      </c>
      <c r="D32" s="5">
        <v>63</v>
      </c>
      <c r="E32" s="48"/>
      <c r="F32" s="4">
        <v>4254</v>
      </c>
      <c r="G32" s="49">
        <f t="shared" si="0"/>
        <v>85.08</v>
      </c>
      <c r="H32" s="49">
        <f t="shared" si="1"/>
        <v>4339.08</v>
      </c>
      <c r="I32" s="60"/>
      <c r="J32" s="47"/>
      <c r="K32" s="47"/>
      <c r="L32" s="47"/>
      <c r="M32" s="61"/>
    </row>
    <row r="33" s="28" customFormat="1" ht="15" spans="1:13">
      <c r="A33" s="47"/>
      <c r="B33" s="47"/>
      <c r="C33" s="4">
        <v>6688</v>
      </c>
      <c r="D33" s="5">
        <v>39</v>
      </c>
      <c r="E33" s="48"/>
      <c r="F33" s="4">
        <v>3662</v>
      </c>
      <c r="G33" s="49">
        <f t="shared" si="0"/>
        <v>73.24</v>
      </c>
      <c r="H33" s="49">
        <f t="shared" si="1"/>
        <v>3735.24</v>
      </c>
      <c r="I33" s="60"/>
      <c r="J33" s="47"/>
      <c r="K33" s="47"/>
      <c r="L33" s="47"/>
      <c r="M33" s="61"/>
    </row>
    <row r="34" s="28" customFormat="1" ht="15" spans="1:13">
      <c r="A34" s="47"/>
      <c r="B34" s="47"/>
      <c r="C34" s="4">
        <v>6688</v>
      </c>
      <c r="D34" s="5">
        <v>39</v>
      </c>
      <c r="E34" s="48"/>
      <c r="F34" s="4">
        <v>3662</v>
      </c>
      <c r="G34" s="49">
        <f t="shared" si="0"/>
        <v>73.24</v>
      </c>
      <c r="H34" s="49">
        <f t="shared" si="1"/>
        <v>3735.24</v>
      </c>
      <c r="I34" s="60"/>
      <c r="J34" s="47"/>
      <c r="K34" s="47"/>
      <c r="L34" s="47"/>
      <c r="M34" s="61"/>
    </row>
    <row r="35" s="28" customFormat="1" ht="15" spans="1:12">
      <c r="A35" s="50" t="s">
        <v>31</v>
      </c>
      <c r="B35" s="51" t="s">
        <v>32</v>
      </c>
      <c r="C35" s="4">
        <v>611</v>
      </c>
      <c r="D35" s="5">
        <v>86</v>
      </c>
      <c r="E35" s="48"/>
      <c r="F35" s="4">
        <v>904</v>
      </c>
      <c r="G35" s="49">
        <f t="shared" si="0"/>
        <v>18.08</v>
      </c>
      <c r="H35" s="49">
        <f t="shared" si="1"/>
        <v>922.08</v>
      </c>
      <c r="I35" s="62">
        <v>1</v>
      </c>
      <c r="J35" s="51">
        <v>18.5</v>
      </c>
      <c r="K35" s="51">
        <v>18.9</v>
      </c>
      <c r="L35" s="51" t="s">
        <v>33</v>
      </c>
    </row>
    <row r="36" ht="15" spans="1:12">
      <c r="A36" s="50"/>
      <c r="B36" s="51"/>
      <c r="C36" s="4">
        <v>611</v>
      </c>
      <c r="D36" s="5">
        <v>86</v>
      </c>
      <c r="E36" s="48"/>
      <c r="F36" s="4">
        <v>904</v>
      </c>
      <c r="G36" s="49">
        <f t="shared" si="0"/>
        <v>18.08</v>
      </c>
      <c r="H36" s="49">
        <f t="shared" si="1"/>
        <v>922.08</v>
      </c>
      <c r="I36" s="62"/>
      <c r="J36" s="51"/>
      <c r="K36" s="51"/>
      <c r="L36" s="51"/>
    </row>
    <row r="37" ht="15" spans="1:12">
      <c r="A37" s="50"/>
      <c r="B37" s="51"/>
      <c r="C37" s="4">
        <v>611</v>
      </c>
      <c r="D37" s="5">
        <v>87</v>
      </c>
      <c r="E37" s="48"/>
      <c r="F37" s="4">
        <v>1258</v>
      </c>
      <c r="G37" s="49">
        <f t="shared" si="0"/>
        <v>25.16</v>
      </c>
      <c r="H37" s="49">
        <f t="shared" si="1"/>
        <v>1283.16</v>
      </c>
      <c r="I37" s="62"/>
      <c r="J37" s="51"/>
      <c r="K37" s="51"/>
      <c r="L37" s="51"/>
    </row>
    <row r="38" ht="15" spans="1:12">
      <c r="A38" s="50"/>
      <c r="B38" s="51"/>
      <c r="C38" s="4">
        <v>611</v>
      </c>
      <c r="D38" s="5">
        <v>87</v>
      </c>
      <c r="E38" s="48"/>
      <c r="F38" s="4">
        <v>1258</v>
      </c>
      <c r="G38" s="49">
        <f t="shared" si="0"/>
        <v>25.16</v>
      </c>
      <c r="H38" s="49">
        <f t="shared" si="1"/>
        <v>1283.16</v>
      </c>
      <c r="I38" s="62"/>
      <c r="J38" s="51"/>
      <c r="K38" s="51"/>
      <c r="L38" s="51"/>
    </row>
    <row r="39" ht="15" spans="1:12">
      <c r="A39" s="50"/>
      <c r="B39" s="51"/>
      <c r="C39" s="4">
        <v>611</v>
      </c>
      <c r="D39" s="5">
        <v>89</v>
      </c>
      <c r="E39" s="48"/>
      <c r="F39" s="4">
        <v>1279</v>
      </c>
      <c r="G39" s="49">
        <f t="shared" ref="G39:G70" si="2">F39*0.02</f>
        <v>25.58</v>
      </c>
      <c r="H39" s="49">
        <f t="shared" si="1"/>
        <v>1304.58</v>
      </c>
      <c r="I39" s="62"/>
      <c r="J39" s="51"/>
      <c r="K39" s="51"/>
      <c r="L39" s="51"/>
    </row>
    <row r="40" ht="15" spans="1:12">
      <c r="A40" s="50"/>
      <c r="B40" s="51"/>
      <c r="C40" s="4">
        <v>611</v>
      </c>
      <c r="D40" s="5">
        <v>89</v>
      </c>
      <c r="E40" s="48"/>
      <c r="F40" s="4">
        <v>1279</v>
      </c>
      <c r="G40" s="49">
        <f t="shared" si="2"/>
        <v>25.58</v>
      </c>
      <c r="H40" s="49">
        <f t="shared" ref="H40:H71" si="3">SUM(F40:G40)</f>
        <v>1304.58</v>
      </c>
      <c r="I40" s="62"/>
      <c r="J40" s="51"/>
      <c r="K40" s="51"/>
      <c r="L40" s="51"/>
    </row>
    <row r="41" ht="15" spans="1:12">
      <c r="A41" s="50"/>
      <c r="B41" s="51"/>
      <c r="C41" s="4">
        <v>611</v>
      </c>
      <c r="D41" s="5">
        <v>90</v>
      </c>
      <c r="E41" s="48"/>
      <c r="F41" s="4">
        <v>1736</v>
      </c>
      <c r="G41" s="49">
        <f t="shared" si="2"/>
        <v>34.72</v>
      </c>
      <c r="H41" s="49">
        <f t="shared" si="3"/>
        <v>1770.72</v>
      </c>
      <c r="I41" s="62"/>
      <c r="J41" s="51"/>
      <c r="K41" s="51"/>
      <c r="L41" s="51"/>
    </row>
    <row r="42" ht="15" spans="1:12">
      <c r="A42" s="50"/>
      <c r="B42" s="51"/>
      <c r="C42" s="4">
        <v>611</v>
      </c>
      <c r="D42" s="5">
        <v>90</v>
      </c>
      <c r="E42" s="48"/>
      <c r="F42" s="4">
        <v>1736</v>
      </c>
      <c r="G42" s="49">
        <f t="shared" si="2"/>
        <v>34.72</v>
      </c>
      <c r="H42" s="49">
        <f t="shared" si="3"/>
        <v>1770.72</v>
      </c>
      <c r="I42" s="62"/>
      <c r="J42" s="51"/>
      <c r="K42" s="51"/>
      <c r="L42" s="51"/>
    </row>
    <row r="43" ht="15" spans="1:12">
      <c r="A43" s="50"/>
      <c r="B43" s="51"/>
      <c r="C43" s="4">
        <v>611</v>
      </c>
      <c r="D43" s="5">
        <v>91</v>
      </c>
      <c r="E43" s="48"/>
      <c r="F43" s="4">
        <v>2939</v>
      </c>
      <c r="G43" s="49">
        <f t="shared" si="2"/>
        <v>58.78</v>
      </c>
      <c r="H43" s="49">
        <f t="shared" si="3"/>
        <v>2997.78</v>
      </c>
      <c r="I43" s="62"/>
      <c r="J43" s="51"/>
      <c r="K43" s="51"/>
      <c r="L43" s="51"/>
    </row>
    <row r="44" ht="15" spans="1:12">
      <c r="A44" s="50"/>
      <c r="B44" s="51"/>
      <c r="C44" s="4">
        <v>611</v>
      </c>
      <c r="D44" s="5">
        <v>91</v>
      </c>
      <c r="E44" s="48"/>
      <c r="F44" s="4">
        <v>2939</v>
      </c>
      <c r="G44" s="49">
        <f t="shared" si="2"/>
        <v>58.78</v>
      </c>
      <c r="H44" s="49">
        <f t="shared" si="3"/>
        <v>2997.78</v>
      </c>
      <c r="I44" s="62"/>
      <c r="J44" s="51"/>
      <c r="K44" s="51"/>
      <c r="L44" s="51"/>
    </row>
    <row r="45" ht="15" spans="1:12">
      <c r="A45" s="50"/>
      <c r="B45" s="51"/>
      <c r="C45" s="4">
        <v>611</v>
      </c>
      <c r="D45" s="5">
        <v>92</v>
      </c>
      <c r="E45" s="48"/>
      <c r="F45" s="4">
        <v>2257</v>
      </c>
      <c r="G45" s="49">
        <f t="shared" si="2"/>
        <v>45.14</v>
      </c>
      <c r="H45" s="49">
        <f t="shared" si="3"/>
        <v>2302.14</v>
      </c>
      <c r="I45" s="62"/>
      <c r="J45" s="51"/>
      <c r="K45" s="51"/>
      <c r="L45" s="51"/>
    </row>
    <row r="46" ht="15" spans="1:12">
      <c r="A46" s="50"/>
      <c r="B46" s="51"/>
      <c r="C46" s="4">
        <v>611</v>
      </c>
      <c r="D46" s="5">
        <v>92</v>
      </c>
      <c r="E46" s="48"/>
      <c r="F46" s="4">
        <v>2257</v>
      </c>
      <c r="G46" s="49">
        <f t="shared" si="2"/>
        <v>45.14</v>
      </c>
      <c r="H46" s="49">
        <f t="shared" si="3"/>
        <v>2302.14</v>
      </c>
      <c r="I46" s="62"/>
      <c r="J46" s="51"/>
      <c r="K46" s="51"/>
      <c r="L46" s="51"/>
    </row>
    <row r="47" ht="15" spans="1:12">
      <c r="A47" s="50"/>
      <c r="B47" s="51"/>
      <c r="C47" s="4">
        <v>611</v>
      </c>
      <c r="D47" s="5">
        <v>93</v>
      </c>
      <c r="E47" s="48"/>
      <c r="F47" s="4">
        <v>3093</v>
      </c>
      <c r="G47" s="49">
        <f t="shared" si="2"/>
        <v>61.86</v>
      </c>
      <c r="H47" s="49">
        <f t="shared" si="3"/>
        <v>3154.86</v>
      </c>
      <c r="I47" s="62"/>
      <c r="J47" s="51"/>
      <c r="K47" s="51"/>
      <c r="L47" s="51"/>
    </row>
    <row r="48" ht="15" spans="1:12">
      <c r="A48" s="50"/>
      <c r="B48" s="51"/>
      <c r="C48" s="4">
        <v>611</v>
      </c>
      <c r="D48" s="5">
        <v>93</v>
      </c>
      <c r="E48" s="48"/>
      <c r="F48" s="4">
        <v>3093</v>
      </c>
      <c r="G48" s="49">
        <f t="shared" si="2"/>
        <v>61.86</v>
      </c>
      <c r="H48" s="49">
        <f t="shared" si="3"/>
        <v>3154.86</v>
      </c>
      <c r="I48" s="62"/>
      <c r="J48" s="51"/>
      <c r="K48" s="51"/>
      <c r="L48" s="51"/>
    </row>
    <row r="49" ht="15" spans="1:12">
      <c r="A49" s="50"/>
      <c r="B49" s="51"/>
      <c r="C49" s="4">
        <v>611</v>
      </c>
      <c r="D49" s="5">
        <v>94</v>
      </c>
      <c r="E49" s="48"/>
      <c r="F49" s="4">
        <v>2636</v>
      </c>
      <c r="G49" s="49">
        <f t="shared" si="2"/>
        <v>52.72</v>
      </c>
      <c r="H49" s="49">
        <f t="shared" si="3"/>
        <v>2688.72</v>
      </c>
      <c r="I49" s="62"/>
      <c r="J49" s="51"/>
      <c r="K49" s="51"/>
      <c r="L49" s="51"/>
    </row>
    <row r="50" ht="15" spans="1:12">
      <c r="A50" s="50"/>
      <c r="B50" s="51"/>
      <c r="C50" s="4">
        <v>611</v>
      </c>
      <c r="D50" s="5">
        <v>94</v>
      </c>
      <c r="E50" s="48"/>
      <c r="F50" s="4">
        <v>2636</v>
      </c>
      <c r="G50" s="49">
        <f t="shared" si="2"/>
        <v>52.72</v>
      </c>
      <c r="H50" s="49">
        <f t="shared" si="3"/>
        <v>2688.72</v>
      </c>
      <c r="I50" s="62"/>
      <c r="J50" s="51"/>
      <c r="K50" s="51"/>
      <c r="L50" s="51"/>
    </row>
    <row r="51" ht="15" spans="1:12">
      <c r="A51" s="50"/>
      <c r="B51" s="51"/>
      <c r="C51" s="4">
        <v>611</v>
      </c>
      <c r="D51" s="5">
        <v>95</v>
      </c>
      <c r="E51" s="48"/>
      <c r="F51" s="4">
        <v>1462</v>
      </c>
      <c r="G51" s="49">
        <f t="shared" si="2"/>
        <v>29.24</v>
      </c>
      <c r="H51" s="49">
        <f t="shared" si="3"/>
        <v>1491.24</v>
      </c>
      <c r="I51" s="62"/>
      <c r="J51" s="51"/>
      <c r="K51" s="51"/>
      <c r="L51" s="51"/>
    </row>
    <row r="52" ht="15" spans="1:12">
      <c r="A52" s="50"/>
      <c r="B52" s="51"/>
      <c r="C52" s="4">
        <v>611</v>
      </c>
      <c r="D52" s="5">
        <v>95</v>
      </c>
      <c r="E52" s="48"/>
      <c r="F52" s="4">
        <v>1462</v>
      </c>
      <c r="G52" s="49">
        <f t="shared" si="2"/>
        <v>29.24</v>
      </c>
      <c r="H52" s="49">
        <f t="shared" si="3"/>
        <v>1491.24</v>
      </c>
      <c r="I52" s="62"/>
      <c r="J52" s="51"/>
      <c r="K52" s="51"/>
      <c r="L52" s="51"/>
    </row>
    <row r="53" ht="15" spans="1:12">
      <c r="A53" s="50"/>
      <c r="B53" s="51"/>
      <c r="C53" s="4">
        <v>611</v>
      </c>
      <c r="D53" s="5">
        <v>96</v>
      </c>
      <c r="E53" s="48"/>
      <c r="F53" s="4">
        <v>7125</v>
      </c>
      <c r="G53" s="49">
        <f t="shared" si="2"/>
        <v>142.5</v>
      </c>
      <c r="H53" s="49">
        <f t="shared" si="3"/>
        <v>7267.5</v>
      </c>
      <c r="I53" s="62"/>
      <c r="J53" s="51"/>
      <c r="K53" s="51"/>
      <c r="L53" s="51"/>
    </row>
    <row r="54" ht="15" spans="1:12">
      <c r="A54" s="50"/>
      <c r="B54" s="51"/>
      <c r="C54" s="4">
        <v>611</v>
      </c>
      <c r="D54" s="5">
        <v>96</v>
      </c>
      <c r="E54" s="48"/>
      <c r="F54" s="4">
        <v>7125</v>
      </c>
      <c r="G54" s="49">
        <f t="shared" si="2"/>
        <v>142.5</v>
      </c>
      <c r="H54" s="49">
        <f t="shared" si="3"/>
        <v>7267.5</v>
      </c>
      <c r="I54" s="62"/>
      <c r="J54" s="51"/>
      <c r="K54" s="51"/>
      <c r="L54" s="51"/>
    </row>
    <row r="55" ht="15" spans="1:12">
      <c r="A55" s="50"/>
      <c r="B55" s="51"/>
      <c r="C55" s="4">
        <v>621</v>
      </c>
      <c r="D55" s="5">
        <v>54</v>
      </c>
      <c r="E55" s="48"/>
      <c r="F55" s="4">
        <v>1721</v>
      </c>
      <c r="G55" s="49">
        <f t="shared" si="2"/>
        <v>34.42</v>
      </c>
      <c r="H55" s="49">
        <f t="shared" si="3"/>
        <v>1755.42</v>
      </c>
      <c r="I55" s="62"/>
      <c r="J55" s="51"/>
      <c r="K55" s="51"/>
      <c r="L55" s="51"/>
    </row>
    <row r="56" ht="15" spans="1:12">
      <c r="A56" s="50"/>
      <c r="B56" s="51"/>
      <c r="C56" s="4">
        <v>621</v>
      </c>
      <c r="D56" s="5">
        <v>54</v>
      </c>
      <c r="E56" s="48"/>
      <c r="F56" s="4">
        <v>1721</v>
      </c>
      <c r="G56" s="49">
        <f t="shared" si="2"/>
        <v>34.42</v>
      </c>
      <c r="H56" s="49">
        <f t="shared" si="3"/>
        <v>1755.42</v>
      </c>
      <c r="I56" s="62"/>
      <c r="J56" s="51"/>
      <c r="K56" s="51"/>
      <c r="L56" s="51"/>
    </row>
    <row r="57" ht="15" spans="1:12">
      <c r="A57" s="50"/>
      <c r="B57" s="51"/>
      <c r="C57" s="4">
        <v>621</v>
      </c>
      <c r="D57" s="5">
        <v>57</v>
      </c>
      <c r="E57" s="48"/>
      <c r="F57" s="4">
        <v>2419</v>
      </c>
      <c r="G57" s="49">
        <f t="shared" si="2"/>
        <v>48.38</v>
      </c>
      <c r="H57" s="49">
        <f t="shared" si="3"/>
        <v>2467.38</v>
      </c>
      <c r="I57" s="62"/>
      <c r="J57" s="51"/>
      <c r="K57" s="51"/>
      <c r="L57" s="51"/>
    </row>
    <row r="58" ht="15" spans="1:12">
      <c r="A58" s="50"/>
      <c r="B58" s="51"/>
      <c r="C58" s="4">
        <v>621</v>
      </c>
      <c r="D58" s="5">
        <v>57</v>
      </c>
      <c r="E58" s="48"/>
      <c r="F58" s="4">
        <v>2419</v>
      </c>
      <c r="G58" s="49">
        <f t="shared" si="2"/>
        <v>48.38</v>
      </c>
      <c r="H58" s="49">
        <f t="shared" si="3"/>
        <v>2467.38</v>
      </c>
      <c r="I58" s="62"/>
      <c r="J58" s="51"/>
      <c r="K58" s="51"/>
      <c r="L58" s="51"/>
    </row>
    <row r="59" ht="15" spans="1:12">
      <c r="A59" s="50"/>
      <c r="B59" s="51"/>
      <c r="C59" s="4">
        <v>621</v>
      </c>
      <c r="D59" s="5">
        <v>60</v>
      </c>
      <c r="E59" s="48"/>
      <c r="F59" s="4">
        <v>1805</v>
      </c>
      <c r="G59" s="49">
        <f t="shared" si="2"/>
        <v>36.1</v>
      </c>
      <c r="H59" s="49">
        <f t="shared" si="3"/>
        <v>1841.1</v>
      </c>
      <c r="I59" s="62"/>
      <c r="J59" s="51"/>
      <c r="K59" s="51"/>
      <c r="L59" s="51"/>
    </row>
    <row r="60" ht="15" spans="1:12">
      <c r="A60" s="50"/>
      <c r="B60" s="51"/>
      <c r="C60" s="4">
        <v>621</v>
      </c>
      <c r="D60" s="5">
        <v>60</v>
      </c>
      <c r="E60" s="48"/>
      <c r="F60" s="4">
        <v>1805</v>
      </c>
      <c r="G60" s="49">
        <f t="shared" si="2"/>
        <v>36.1</v>
      </c>
      <c r="H60" s="49">
        <f t="shared" si="3"/>
        <v>1841.1</v>
      </c>
      <c r="I60" s="62"/>
      <c r="J60" s="51"/>
      <c r="K60" s="51"/>
      <c r="L60" s="51"/>
    </row>
    <row r="61" ht="15" spans="1:12">
      <c r="A61" s="50"/>
      <c r="B61" s="51"/>
      <c r="C61" s="4">
        <v>711</v>
      </c>
      <c r="D61" s="10">
        <v>67</v>
      </c>
      <c r="E61" s="48"/>
      <c r="F61" s="4">
        <v>1940</v>
      </c>
      <c r="G61" s="49">
        <f t="shared" si="2"/>
        <v>38.8</v>
      </c>
      <c r="H61" s="49">
        <f t="shared" si="3"/>
        <v>1978.8</v>
      </c>
      <c r="I61" s="62"/>
      <c r="J61" s="51"/>
      <c r="K61" s="51"/>
      <c r="L61" s="51"/>
    </row>
    <row r="62" ht="15" spans="1:12">
      <c r="A62" s="50"/>
      <c r="B62" s="51"/>
      <c r="C62" s="4">
        <v>711</v>
      </c>
      <c r="D62" s="10">
        <v>67</v>
      </c>
      <c r="E62" s="48"/>
      <c r="F62" s="4">
        <v>1940</v>
      </c>
      <c r="G62" s="49">
        <f t="shared" si="2"/>
        <v>38.8</v>
      </c>
      <c r="H62" s="49">
        <f t="shared" si="3"/>
        <v>1978.8</v>
      </c>
      <c r="I62" s="62"/>
      <c r="J62" s="51"/>
      <c r="K62" s="51"/>
      <c r="L62" s="51"/>
    </row>
    <row r="63" ht="15" spans="1:12">
      <c r="A63" s="50"/>
      <c r="B63" s="51"/>
      <c r="C63" s="4">
        <v>711</v>
      </c>
      <c r="D63" s="5">
        <v>69</v>
      </c>
      <c r="E63" s="48"/>
      <c r="F63" s="4">
        <v>2893</v>
      </c>
      <c r="G63" s="49">
        <f t="shared" si="2"/>
        <v>57.86</v>
      </c>
      <c r="H63" s="49">
        <f t="shared" si="3"/>
        <v>2950.86</v>
      </c>
      <c r="I63" s="62"/>
      <c r="J63" s="51"/>
      <c r="K63" s="51"/>
      <c r="L63" s="51"/>
    </row>
    <row r="64" ht="15" spans="1:12">
      <c r="A64" s="50"/>
      <c r="B64" s="51"/>
      <c r="C64" s="4">
        <v>711</v>
      </c>
      <c r="D64" s="5">
        <v>69</v>
      </c>
      <c r="E64" s="48"/>
      <c r="F64" s="4">
        <v>2893</v>
      </c>
      <c r="G64" s="49">
        <f t="shared" si="2"/>
        <v>57.86</v>
      </c>
      <c r="H64" s="49">
        <f t="shared" si="3"/>
        <v>2950.86</v>
      </c>
      <c r="I64" s="62"/>
      <c r="J64" s="51"/>
      <c r="K64" s="51"/>
      <c r="L64" s="51"/>
    </row>
    <row r="65" ht="15" spans="1:12">
      <c r="A65" s="50"/>
      <c r="B65" s="51"/>
      <c r="C65" s="4">
        <v>742</v>
      </c>
      <c r="D65" s="5">
        <v>10</v>
      </c>
      <c r="E65" s="48"/>
      <c r="F65" s="4">
        <v>977</v>
      </c>
      <c r="G65" s="49">
        <f t="shared" si="2"/>
        <v>19.54</v>
      </c>
      <c r="H65" s="49">
        <f t="shared" si="3"/>
        <v>996.54</v>
      </c>
      <c r="I65" s="62"/>
      <c r="J65" s="51"/>
      <c r="K65" s="51"/>
      <c r="L65" s="51"/>
    </row>
    <row r="66" ht="15" spans="1:12">
      <c r="A66" s="50"/>
      <c r="B66" s="51"/>
      <c r="C66" s="4">
        <v>742</v>
      </c>
      <c r="D66" s="5">
        <v>10</v>
      </c>
      <c r="E66" s="48"/>
      <c r="F66" s="4">
        <v>977</v>
      </c>
      <c r="G66" s="49">
        <f t="shared" si="2"/>
        <v>19.54</v>
      </c>
      <c r="H66" s="49">
        <f t="shared" si="3"/>
        <v>996.54</v>
      </c>
      <c r="I66" s="62"/>
      <c r="J66" s="51"/>
      <c r="K66" s="51"/>
      <c r="L66" s="51"/>
    </row>
    <row r="67" ht="15" spans="1:12">
      <c r="A67" s="50"/>
      <c r="B67" s="51"/>
      <c r="C67" s="4">
        <v>742</v>
      </c>
      <c r="D67" s="5">
        <v>11</v>
      </c>
      <c r="E67" s="48"/>
      <c r="F67" s="4">
        <v>3004</v>
      </c>
      <c r="G67" s="49">
        <f t="shared" si="2"/>
        <v>60.08</v>
      </c>
      <c r="H67" s="49">
        <f t="shared" si="3"/>
        <v>3064.08</v>
      </c>
      <c r="I67" s="62"/>
      <c r="J67" s="51"/>
      <c r="K67" s="51"/>
      <c r="L67" s="51"/>
    </row>
    <row r="68" ht="15" spans="1:12">
      <c r="A68" s="50"/>
      <c r="B68" s="51"/>
      <c r="C68" s="4">
        <v>742</v>
      </c>
      <c r="D68" s="5">
        <v>11</v>
      </c>
      <c r="E68" s="48"/>
      <c r="F68" s="4">
        <v>3004</v>
      </c>
      <c r="G68" s="49">
        <f t="shared" si="2"/>
        <v>60.08</v>
      </c>
      <c r="H68" s="49">
        <f t="shared" si="3"/>
        <v>3064.08</v>
      </c>
      <c r="I68" s="62"/>
      <c r="J68" s="51"/>
      <c r="K68" s="51"/>
      <c r="L68" s="51"/>
    </row>
    <row r="69" ht="15" spans="1:12">
      <c r="A69" s="50"/>
      <c r="B69" s="51"/>
      <c r="C69" s="4">
        <v>742</v>
      </c>
      <c r="D69" s="5">
        <v>13</v>
      </c>
      <c r="E69" s="48"/>
      <c r="F69" s="4">
        <v>4603</v>
      </c>
      <c r="G69" s="49">
        <f t="shared" si="2"/>
        <v>92.06</v>
      </c>
      <c r="H69" s="49">
        <f t="shared" si="3"/>
        <v>4695.06</v>
      </c>
      <c r="I69" s="62"/>
      <c r="J69" s="51"/>
      <c r="K69" s="51"/>
      <c r="L69" s="51"/>
    </row>
    <row r="70" ht="15" spans="1:12">
      <c r="A70" s="50"/>
      <c r="B70" s="51"/>
      <c r="C70" s="4">
        <v>742</v>
      </c>
      <c r="D70" s="5">
        <v>13</v>
      </c>
      <c r="E70" s="48"/>
      <c r="F70" s="4">
        <v>4603</v>
      </c>
      <c r="G70" s="49">
        <f t="shared" si="2"/>
        <v>92.06</v>
      </c>
      <c r="H70" s="49">
        <f t="shared" si="3"/>
        <v>4695.06</v>
      </c>
      <c r="I70" s="62"/>
      <c r="J70" s="51"/>
      <c r="K70" s="51"/>
      <c r="L70" s="51"/>
    </row>
    <row r="71" ht="15" spans="1:12">
      <c r="A71" s="50"/>
      <c r="B71" s="51"/>
      <c r="C71" s="4">
        <v>742</v>
      </c>
      <c r="D71" s="5">
        <v>14</v>
      </c>
      <c r="E71" s="48"/>
      <c r="F71" s="4">
        <v>2762</v>
      </c>
      <c r="G71" s="49">
        <f t="shared" ref="G71:G91" si="4">F71*0.02</f>
        <v>55.24</v>
      </c>
      <c r="H71" s="49">
        <f t="shared" si="3"/>
        <v>2817.24</v>
      </c>
      <c r="I71" s="62"/>
      <c r="J71" s="51"/>
      <c r="K71" s="51"/>
      <c r="L71" s="51"/>
    </row>
    <row r="72" ht="15" spans="1:12">
      <c r="A72" s="50"/>
      <c r="B72" s="51"/>
      <c r="C72" s="4">
        <v>742</v>
      </c>
      <c r="D72" s="5">
        <v>14</v>
      </c>
      <c r="E72" s="48"/>
      <c r="F72" s="4">
        <v>2762</v>
      </c>
      <c r="G72" s="49">
        <f t="shared" si="4"/>
        <v>55.24</v>
      </c>
      <c r="H72" s="49">
        <f t="shared" ref="H72:H91" si="5">SUM(F72:G72)</f>
        <v>2817.24</v>
      </c>
      <c r="I72" s="62"/>
      <c r="J72" s="51"/>
      <c r="K72" s="51"/>
      <c r="L72" s="51"/>
    </row>
    <row r="73" ht="15" spans="1:12">
      <c r="A73" s="50"/>
      <c r="B73" s="51"/>
      <c r="C73" s="4">
        <v>742</v>
      </c>
      <c r="D73" s="5">
        <v>17</v>
      </c>
      <c r="E73" s="48"/>
      <c r="F73" s="4">
        <v>4929</v>
      </c>
      <c r="G73" s="49">
        <f t="shared" si="4"/>
        <v>98.58</v>
      </c>
      <c r="H73" s="49">
        <f t="shared" si="5"/>
        <v>5027.58</v>
      </c>
      <c r="I73" s="62"/>
      <c r="J73" s="51"/>
      <c r="K73" s="51"/>
      <c r="L73" s="51"/>
    </row>
    <row r="74" ht="15" spans="1:12">
      <c r="A74" s="50"/>
      <c r="B74" s="51"/>
      <c r="C74" s="4">
        <v>742</v>
      </c>
      <c r="D74" s="5">
        <v>17</v>
      </c>
      <c r="E74" s="48"/>
      <c r="F74" s="4">
        <v>4929</v>
      </c>
      <c r="G74" s="49">
        <f t="shared" si="4"/>
        <v>98.58</v>
      </c>
      <c r="H74" s="49">
        <f t="shared" si="5"/>
        <v>5027.58</v>
      </c>
      <c r="I74" s="62"/>
      <c r="J74" s="51"/>
      <c r="K74" s="51"/>
      <c r="L74" s="51"/>
    </row>
    <row r="75" ht="15" spans="1:12">
      <c r="A75" s="50"/>
      <c r="B75" s="51"/>
      <c r="C75" s="4">
        <v>1406</v>
      </c>
      <c r="D75" s="5">
        <v>33</v>
      </c>
      <c r="E75" s="48"/>
      <c r="F75" s="4">
        <v>2678</v>
      </c>
      <c r="G75" s="49">
        <f t="shared" si="4"/>
        <v>53.56</v>
      </c>
      <c r="H75" s="49">
        <f t="shared" si="5"/>
        <v>2731.56</v>
      </c>
      <c r="I75" s="62"/>
      <c r="J75" s="51"/>
      <c r="K75" s="51"/>
      <c r="L75" s="51"/>
    </row>
    <row r="76" ht="15" spans="1:12">
      <c r="A76" s="50"/>
      <c r="B76" s="51"/>
      <c r="C76" s="4">
        <v>1406</v>
      </c>
      <c r="D76" s="5">
        <v>33</v>
      </c>
      <c r="E76" s="48"/>
      <c r="F76" s="4">
        <v>2678</v>
      </c>
      <c r="G76" s="49">
        <f t="shared" si="4"/>
        <v>53.56</v>
      </c>
      <c r="H76" s="49">
        <f t="shared" si="5"/>
        <v>2731.56</v>
      </c>
      <c r="I76" s="62"/>
      <c r="J76" s="51"/>
      <c r="K76" s="51"/>
      <c r="L76" s="51"/>
    </row>
    <row r="77" ht="15" spans="1:12">
      <c r="A77" s="50"/>
      <c r="B77" s="51"/>
      <c r="C77" s="4">
        <v>1833</v>
      </c>
      <c r="D77" s="5">
        <v>69</v>
      </c>
      <c r="E77" s="48"/>
      <c r="F77" s="4">
        <v>15726</v>
      </c>
      <c r="G77" s="49">
        <f t="shared" si="4"/>
        <v>314.52</v>
      </c>
      <c r="H77" s="49">
        <f t="shared" si="5"/>
        <v>16040.52</v>
      </c>
      <c r="I77" s="62"/>
      <c r="J77" s="51"/>
      <c r="K77" s="51"/>
      <c r="L77" s="51"/>
    </row>
    <row r="78" ht="15" spans="1:12">
      <c r="A78" s="50"/>
      <c r="B78" s="51"/>
      <c r="C78" s="4">
        <v>1833</v>
      </c>
      <c r="D78" s="5">
        <v>69</v>
      </c>
      <c r="E78" s="48"/>
      <c r="F78" s="4">
        <v>15726</v>
      </c>
      <c r="G78" s="49">
        <f t="shared" si="4"/>
        <v>314.52</v>
      </c>
      <c r="H78" s="49">
        <f t="shared" si="5"/>
        <v>16040.52</v>
      </c>
      <c r="I78" s="62"/>
      <c r="J78" s="51"/>
      <c r="K78" s="51"/>
      <c r="L78" s="51"/>
    </row>
    <row r="79" ht="15" spans="1:12">
      <c r="A79" s="50"/>
      <c r="B79" s="51"/>
      <c r="C79" s="4">
        <v>3434</v>
      </c>
      <c r="D79" s="5">
        <v>31</v>
      </c>
      <c r="E79" s="48"/>
      <c r="F79" s="4">
        <v>1961</v>
      </c>
      <c r="G79" s="49">
        <f t="shared" si="4"/>
        <v>39.22</v>
      </c>
      <c r="H79" s="49">
        <f t="shared" si="5"/>
        <v>2000.22</v>
      </c>
      <c r="I79" s="62"/>
      <c r="J79" s="51"/>
      <c r="K79" s="51"/>
      <c r="L79" s="51"/>
    </row>
    <row r="80" ht="15" spans="1:12">
      <c r="A80" s="50"/>
      <c r="B80" s="51"/>
      <c r="C80" s="4">
        <v>3434</v>
      </c>
      <c r="D80" s="5">
        <v>31</v>
      </c>
      <c r="E80" s="48"/>
      <c r="F80" s="4">
        <v>1961</v>
      </c>
      <c r="G80" s="49">
        <f t="shared" si="4"/>
        <v>39.22</v>
      </c>
      <c r="H80" s="49">
        <f t="shared" si="5"/>
        <v>2000.22</v>
      </c>
      <c r="I80" s="62"/>
      <c r="J80" s="51"/>
      <c r="K80" s="51"/>
      <c r="L80" s="51"/>
    </row>
    <row r="81" ht="15" spans="1:12">
      <c r="A81" s="50"/>
      <c r="B81" s="51"/>
      <c r="C81" s="4">
        <v>3434</v>
      </c>
      <c r="D81" s="5">
        <v>32</v>
      </c>
      <c r="E81" s="48"/>
      <c r="F81" s="4">
        <v>1327</v>
      </c>
      <c r="G81" s="49">
        <f t="shared" si="4"/>
        <v>26.54</v>
      </c>
      <c r="H81" s="49">
        <f t="shared" si="5"/>
        <v>1353.54</v>
      </c>
      <c r="I81" s="62"/>
      <c r="J81" s="51"/>
      <c r="K81" s="51"/>
      <c r="L81" s="51"/>
    </row>
    <row r="82" ht="15" spans="1:12">
      <c r="A82" s="50"/>
      <c r="B82" s="51"/>
      <c r="C82" s="4">
        <v>3434</v>
      </c>
      <c r="D82" s="5">
        <v>32</v>
      </c>
      <c r="E82" s="63"/>
      <c r="F82" s="4">
        <v>1327</v>
      </c>
      <c r="G82" s="49">
        <f t="shared" si="4"/>
        <v>26.54</v>
      </c>
      <c r="H82" s="49">
        <f t="shared" si="5"/>
        <v>1353.54</v>
      </c>
      <c r="I82" s="62"/>
      <c r="J82" s="51"/>
      <c r="K82" s="51"/>
      <c r="L82" s="51"/>
    </row>
    <row r="83" ht="15" spans="1:12">
      <c r="A83" s="50"/>
      <c r="B83" s="51"/>
      <c r="C83" s="4">
        <v>3440</v>
      </c>
      <c r="D83" s="5">
        <v>91</v>
      </c>
      <c r="E83" s="64"/>
      <c r="F83" s="4">
        <v>1409</v>
      </c>
      <c r="G83" s="49">
        <f t="shared" si="4"/>
        <v>28.18</v>
      </c>
      <c r="H83" s="49">
        <f t="shared" si="5"/>
        <v>1437.18</v>
      </c>
      <c r="I83" s="62"/>
      <c r="J83" s="51"/>
      <c r="K83" s="51"/>
      <c r="L83" s="51"/>
    </row>
    <row r="84" ht="15" spans="1:12">
      <c r="A84" s="50"/>
      <c r="B84" s="51"/>
      <c r="C84" s="4">
        <v>3440</v>
      </c>
      <c r="D84" s="5">
        <v>91</v>
      </c>
      <c r="E84" s="64"/>
      <c r="F84" s="4">
        <v>1409</v>
      </c>
      <c r="G84" s="49">
        <f t="shared" si="4"/>
        <v>28.18</v>
      </c>
      <c r="H84" s="49">
        <f t="shared" si="5"/>
        <v>1437.18</v>
      </c>
      <c r="I84" s="62"/>
      <c r="J84" s="51"/>
      <c r="K84" s="51"/>
      <c r="L84" s="51"/>
    </row>
    <row r="85" ht="15" spans="1:12">
      <c r="A85" s="50"/>
      <c r="B85" s="51"/>
      <c r="C85" s="4">
        <v>3440</v>
      </c>
      <c r="D85" s="5">
        <v>92</v>
      </c>
      <c r="E85" s="64"/>
      <c r="F85" s="4">
        <v>3276</v>
      </c>
      <c r="G85" s="49">
        <f t="shared" si="4"/>
        <v>65.52</v>
      </c>
      <c r="H85" s="49">
        <f t="shared" si="5"/>
        <v>3341.52</v>
      </c>
      <c r="I85" s="62"/>
      <c r="J85" s="51"/>
      <c r="K85" s="51"/>
      <c r="L85" s="51"/>
    </row>
    <row r="86" ht="15" spans="1:12">
      <c r="A86" s="50"/>
      <c r="B86" s="51"/>
      <c r="C86" s="4">
        <v>3440</v>
      </c>
      <c r="D86" s="5">
        <v>92</v>
      </c>
      <c r="E86" s="64"/>
      <c r="F86" s="4">
        <v>3276</v>
      </c>
      <c r="G86" s="49">
        <f t="shared" si="4"/>
        <v>65.52</v>
      </c>
      <c r="H86" s="49">
        <f t="shared" si="5"/>
        <v>3341.52</v>
      </c>
      <c r="I86" s="62"/>
      <c r="J86" s="51"/>
      <c r="K86" s="51"/>
      <c r="L86" s="51"/>
    </row>
    <row r="87" ht="15" spans="1:12">
      <c r="A87" s="50"/>
      <c r="B87" s="51"/>
      <c r="C87" s="4">
        <v>3608</v>
      </c>
      <c r="D87" s="5">
        <v>51</v>
      </c>
      <c r="E87" s="64"/>
      <c r="F87" s="4">
        <v>7342</v>
      </c>
      <c r="G87" s="49">
        <f t="shared" si="4"/>
        <v>146.84</v>
      </c>
      <c r="H87" s="49">
        <f t="shared" si="5"/>
        <v>7488.84</v>
      </c>
      <c r="I87" s="62"/>
      <c r="J87" s="51"/>
      <c r="K87" s="51"/>
      <c r="L87" s="51"/>
    </row>
    <row r="88" ht="15" spans="1:12">
      <c r="A88" s="50"/>
      <c r="B88" s="51"/>
      <c r="C88" s="4">
        <v>3608</v>
      </c>
      <c r="D88" s="5">
        <v>51</v>
      </c>
      <c r="E88" s="64"/>
      <c r="F88" s="4">
        <v>7342</v>
      </c>
      <c r="G88" s="49">
        <f t="shared" si="4"/>
        <v>146.84</v>
      </c>
      <c r="H88" s="49">
        <f t="shared" si="5"/>
        <v>7488.84</v>
      </c>
      <c r="I88" s="62"/>
      <c r="J88" s="51"/>
      <c r="K88" s="51"/>
      <c r="L88" s="51"/>
    </row>
    <row r="89" ht="15" spans="1:12">
      <c r="A89" s="50"/>
      <c r="B89" s="51"/>
      <c r="C89" s="4">
        <v>3884</v>
      </c>
      <c r="D89" s="10">
        <v>70</v>
      </c>
      <c r="E89" s="64"/>
      <c r="F89" s="4">
        <v>7035</v>
      </c>
      <c r="G89" s="49">
        <f t="shared" si="4"/>
        <v>140.7</v>
      </c>
      <c r="H89" s="49">
        <f t="shared" si="5"/>
        <v>7175.7</v>
      </c>
      <c r="I89" s="62"/>
      <c r="J89" s="51"/>
      <c r="K89" s="51"/>
      <c r="L89" s="51"/>
    </row>
    <row r="90" ht="15" spans="1:12">
      <c r="A90" s="50"/>
      <c r="B90" s="51"/>
      <c r="C90" s="4">
        <v>3884</v>
      </c>
      <c r="D90" s="10">
        <v>70</v>
      </c>
      <c r="E90" s="64"/>
      <c r="F90" s="4">
        <v>7035</v>
      </c>
      <c r="G90" s="49">
        <f t="shared" si="4"/>
        <v>140.7</v>
      </c>
      <c r="H90" s="49">
        <f t="shared" si="5"/>
        <v>7175.7</v>
      </c>
      <c r="I90" s="62"/>
      <c r="J90" s="51"/>
      <c r="K90" s="51"/>
      <c r="L90" s="51"/>
    </row>
    <row r="91" ht="15" spans="1:12">
      <c r="A91" s="47" t="s">
        <v>34</v>
      </c>
      <c r="B91" s="64"/>
      <c r="C91" s="64"/>
      <c r="D91" s="64"/>
      <c r="E91" s="64"/>
      <c r="F91" s="4">
        <f>SUM(F7:F90)</f>
        <v>238956</v>
      </c>
      <c r="G91" s="49">
        <f t="shared" si="4"/>
        <v>4779.12</v>
      </c>
      <c r="H91" s="49">
        <f t="shared" si="5"/>
        <v>243735.12</v>
      </c>
      <c r="I91" s="64"/>
      <c r="J91" s="64"/>
      <c r="K91" s="64"/>
      <c r="L91" s="64"/>
    </row>
  </sheetData>
  <mergeCells count="18">
    <mergeCell ref="A1:M1"/>
    <mergeCell ref="A2:M2"/>
    <mergeCell ref="F3:G3"/>
    <mergeCell ref="F4:G4"/>
    <mergeCell ref="H4:J4"/>
    <mergeCell ref="A5:A6"/>
    <mergeCell ref="A7:A34"/>
    <mergeCell ref="A35:A90"/>
    <mergeCell ref="B7:B34"/>
    <mergeCell ref="B35:B90"/>
    <mergeCell ref="I7:I34"/>
    <mergeCell ref="I35:I90"/>
    <mergeCell ref="J7:J34"/>
    <mergeCell ref="J35:J90"/>
    <mergeCell ref="K7:K34"/>
    <mergeCell ref="K35:K90"/>
    <mergeCell ref="L7:L34"/>
    <mergeCell ref="L35:L90"/>
  </mergeCells>
  <pageMargins left="0.75" right="0.75" top="1" bottom="1" header="0.5" footer="0.5"/>
  <pageSetup paperSize="9" scale="5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7"/>
  <sheetViews>
    <sheetView topLeftCell="A10" workbookViewId="0">
      <selection activeCell="A18" sqref="A18:D47"/>
    </sheetView>
  </sheetViews>
  <sheetFormatPr defaultColWidth="9" defaultRowHeight="13.5" outlineLevelCol="3"/>
  <cols>
    <col min="4" max="4" width="12.25" customWidth="1"/>
  </cols>
  <sheetData>
    <row r="1" ht="16.5" customHeight="1" spans="1:4">
      <c r="A1" s="1" t="s">
        <v>17</v>
      </c>
      <c r="B1" s="2" t="s">
        <v>35</v>
      </c>
      <c r="C1" s="2" t="s">
        <v>36</v>
      </c>
      <c r="D1" s="2" t="s">
        <v>37</v>
      </c>
    </row>
    <row r="2" ht="15" customHeight="1" spans="1:4">
      <c r="A2" s="3" t="s">
        <v>38</v>
      </c>
      <c r="B2" s="4">
        <v>600</v>
      </c>
      <c r="C2" s="5">
        <v>46</v>
      </c>
      <c r="D2" s="4">
        <v>2184</v>
      </c>
    </row>
    <row r="3" ht="15" customHeight="1" spans="1:4">
      <c r="A3" s="3" t="s">
        <v>38</v>
      </c>
      <c r="B3" s="4">
        <v>600</v>
      </c>
      <c r="C3" s="5">
        <v>47</v>
      </c>
      <c r="D3" s="4">
        <v>1540</v>
      </c>
    </row>
    <row r="4" ht="15" customHeight="1" spans="1:4">
      <c r="A4" s="3" t="s">
        <v>38</v>
      </c>
      <c r="B4" s="4">
        <v>600</v>
      </c>
      <c r="C4" s="5">
        <v>49</v>
      </c>
      <c r="D4" s="4">
        <v>2111</v>
      </c>
    </row>
    <row r="5" ht="15" customHeight="1" spans="1:4">
      <c r="A5" s="3" t="s">
        <v>38</v>
      </c>
      <c r="B5" s="4">
        <v>744</v>
      </c>
      <c r="C5" s="5">
        <v>53</v>
      </c>
      <c r="D5" s="4">
        <v>2283</v>
      </c>
    </row>
    <row r="6" ht="15" customHeight="1" spans="1:4">
      <c r="A6" s="3" t="s">
        <v>38</v>
      </c>
      <c r="B6" s="4">
        <v>744</v>
      </c>
      <c r="C6" s="5">
        <v>56</v>
      </c>
      <c r="D6" s="4">
        <v>2694</v>
      </c>
    </row>
    <row r="7" ht="15" customHeight="1" spans="1:4">
      <c r="A7" s="3" t="s">
        <v>38</v>
      </c>
      <c r="B7" s="4">
        <v>804</v>
      </c>
      <c r="C7" s="5">
        <v>53</v>
      </c>
      <c r="D7" s="4">
        <v>624</v>
      </c>
    </row>
    <row r="8" ht="15" spans="1:4">
      <c r="A8" s="3" t="s">
        <v>38</v>
      </c>
      <c r="B8" s="4">
        <v>6219</v>
      </c>
      <c r="C8" s="5">
        <v>37</v>
      </c>
      <c r="D8" s="4">
        <v>1368</v>
      </c>
    </row>
    <row r="9" ht="15" spans="1:4">
      <c r="A9" s="3" t="s">
        <v>38</v>
      </c>
      <c r="B9" s="4">
        <v>6219</v>
      </c>
      <c r="C9" s="5">
        <v>39</v>
      </c>
      <c r="D9" s="4">
        <v>1876</v>
      </c>
    </row>
    <row r="10" ht="15" spans="1:4">
      <c r="A10" s="3" t="s">
        <v>38</v>
      </c>
      <c r="B10" s="4">
        <v>6219</v>
      </c>
      <c r="C10" s="5">
        <v>40</v>
      </c>
      <c r="D10" s="4">
        <v>1166</v>
      </c>
    </row>
    <row r="11" ht="14.25" customHeight="1" spans="1:4">
      <c r="A11" s="3" t="s">
        <v>38</v>
      </c>
      <c r="B11" s="4">
        <v>6411</v>
      </c>
      <c r="C11" s="5">
        <v>54</v>
      </c>
      <c r="D11" s="4">
        <v>1743</v>
      </c>
    </row>
    <row r="12" ht="15" customHeight="1" spans="1:4">
      <c r="A12" s="3" t="s">
        <v>38</v>
      </c>
      <c r="B12" s="4">
        <v>6411</v>
      </c>
      <c r="C12" s="5">
        <v>55</v>
      </c>
      <c r="D12" s="4">
        <v>779</v>
      </c>
    </row>
    <row r="13" ht="15" customHeight="1" spans="1:4">
      <c r="A13" s="3" t="s">
        <v>38</v>
      </c>
      <c r="B13" s="4">
        <v>6567</v>
      </c>
      <c r="C13" s="5">
        <v>11</v>
      </c>
      <c r="D13" s="4">
        <v>698</v>
      </c>
    </row>
    <row r="14" ht="15" customHeight="1" spans="1:4">
      <c r="A14" s="3" t="s">
        <v>38</v>
      </c>
      <c r="B14" s="4">
        <v>6687</v>
      </c>
      <c r="C14" s="5">
        <v>63</v>
      </c>
      <c r="D14" s="4">
        <v>4254</v>
      </c>
    </row>
    <row r="15" ht="15" customHeight="1" spans="1:4">
      <c r="A15" s="3" t="s">
        <v>38</v>
      </c>
      <c r="B15" s="4">
        <v>6688</v>
      </c>
      <c r="C15" s="5">
        <v>39</v>
      </c>
      <c r="D15" s="4">
        <v>3662</v>
      </c>
    </row>
    <row r="16" ht="15" customHeight="1" spans="1:4">
      <c r="A16" s="11" t="s">
        <v>39</v>
      </c>
      <c r="B16" s="12"/>
      <c r="C16" s="12"/>
      <c r="D16" s="4">
        <f>SUM(D2:D15)</f>
        <v>26982</v>
      </c>
    </row>
    <row r="17" ht="14.25" customHeight="1"/>
    <row r="18" ht="14.25" customHeight="1" spans="1:4">
      <c r="A18" s="13" t="s">
        <v>17</v>
      </c>
      <c r="B18" s="14" t="s">
        <v>35</v>
      </c>
      <c r="C18" s="14" t="s">
        <v>36</v>
      </c>
      <c r="D18" s="14" t="s">
        <v>37</v>
      </c>
    </row>
    <row r="19" ht="14.25" customHeight="1" spans="1:4">
      <c r="A19" s="15" t="s">
        <v>40</v>
      </c>
      <c r="B19" s="16">
        <v>611</v>
      </c>
      <c r="C19" s="17">
        <v>86</v>
      </c>
      <c r="D19" s="16">
        <v>904</v>
      </c>
    </row>
    <row r="20" ht="14.25" customHeight="1" spans="1:4">
      <c r="A20" s="18" t="s">
        <v>40</v>
      </c>
      <c r="B20" s="19">
        <v>611</v>
      </c>
      <c r="C20" s="20">
        <v>87</v>
      </c>
      <c r="D20" s="19">
        <v>1258</v>
      </c>
    </row>
    <row r="21" ht="14.25" customHeight="1" spans="1:4">
      <c r="A21" s="18" t="s">
        <v>40</v>
      </c>
      <c r="B21" s="19">
        <v>611</v>
      </c>
      <c r="C21" s="20">
        <v>89</v>
      </c>
      <c r="D21" s="19">
        <v>1279</v>
      </c>
    </row>
    <row r="22" ht="14.25" customHeight="1" spans="1:4">
      <c r="A22" s="18" t="s">
        <v>40</v>
      </c>
      <c r="B22" s="19">
        <v>611</v>
      </c>
      <c r="C22" s="20">
        <v>90</v>
      </c>
      <c r="D22" s="19">
        <v>1736</v>
      </c>
    </row>
    <row r="23" ht="14.25" customHeight="1" spans="1:4">
      <c r="A23" s="18" t="s">
        <v>40</v>
      </c>
      <c r="B23" s="19">
        <v>611</v>
      </c>
      <c r="C23" s="20">
        <v>91</v>
      </c>
      <c r="D23" s="19">
        <v>2939</v>
      </c>
    </row>
    <row r="24" ht="14.25" customHeight="1" spans="1:4">
      <c r="A24" s="18" t="s">
        <v>40</v>
      </c>
      <c r="B24" s="19">
        <v>611</v>
      </c>
      <c r="C24" s="20">
        <v>92</v>
      </c>
      <c r="D24" s="19">
        <v>2257</v>
      </c>
    </row>
    <row r="25" ht="14.25" customHeight="1" spans="1:4">
      <c r="A25" s="18" t="s">
        <v>40</v>
      </c>
      <c r="B25" s="19">
        <v>611</v>
      </c>
      <c r="C25" s="20">
        <v>93</v>
      </c>
      <c r="D25" s="19">
        <v>3093</v>
      </c>
    </row>
    <row r="26" ht="14.25" customHeight="1" spans="1:4">
      <c r="A26" s="18" t="s">
        <v>40</v>
      </c>
      <c r="B26" s="19">
        <v>611</v>
      </c>
      <c r="C26" s="20">
        <v>94</v>
      </c>
      <c r="D26" s="19">
        <v>2636</v>
      </c>
    </row>
    <row r="27" ht="14.25" customHeight="1" spans="1:4">
      <c r="A27" s="21" t="s">
        <v>40</v>
      </c>
      <c r="B27" s="22">
        <v>611</v>
      </c>
      <c r="C27" s="23">
        <v>95</v>
      </c>
      <c r="D27" s="22">
        <v>1462</v>
      </c>
    </row>
    <row r="28" ht="14.25" customHeight="1" spans="1:4">
      <c r="A28" s="18" t="s">
        <v>40</v>
      </c>
      <c r="B28" s="19">
        <v>611</v>
      </c>
      <c r="C28" s="20">
        <v>96</v>
      </c>
      <c r="D28" s="19">
        <v>7125</v>
      </c>
    </row>
    <row r="29" ht="14.25" customHeight="1" spans="1:4">
      <c r="A29" s="18" t="s">
        <v>40</v>
      </c>
      <c r="B29" s="19">
        <v>621</v>
      </c>
      <c r="C29" s="20">
        <v>54</v>
      </c>
      <c r="D29" s="19">
        <v>1721</v>
      </c>
    </row>
    <row r="30" ht="14.25" customHeight="1" spans="1:4">
      <c r="A30" s="18" t="s">
        <v>40</v>
      </c>
      <c r="B30" s="19">
        <v>621</v>
      </c>
      <c r="C30" s="20">
        <v>57</v>
      </c>
      <c r="D30" s="19">
        <v>2419</v>
      </c>
    </row>
    <row r="31" ht="15" spans="1:4">
      <c r="A31" s="18" t="s">
        <v>40</v>
      </c>
      <c r="B31" s="19">
        <v>621</v>
      </c>
      <c r="C31" s="20">
        <v>60</v>
      </c>
      <c r="D31" s="19">
        <v>1805</v>
      </c>
    </row>
    <row r="32" ht="15" spans="1:4">
      <c r="A32" s="18" t="s">
        <v>40</v>
      </c>
      <c r="B32" s="19">
        <v>711</v>
      </c>
      <c r="C32" s="24">
        <v>67</v>
      </c>
      <c r="D32" s="19">
        <v>1940</v>
      </c>
    </row>
    <row r="33" ht="15" spans="1:4">
      <c r="A33" s="18" t="s">
        <v>40</v>
      </c>
      <c r="B33" s="19">
        <v>711</v>
      </c>
      <c r="C33" s="20">
        <v>69</v>
      </c>
      <c r="D33" s="19">
        <v>2893</v>
      </c>
    </row>
    <row r="34" ht="15" spans="1:4">
      <c r="A34" s="18" t="s">
        <v>40</v>
      </c>
      <c r="B34" s="19">
        <v>742</v>
      </c>
      <c r="C34" s="20">
        <v>10</v>
      </c>
      <c r="D34" s="19">
        <v>977</v>
      </c>
    </row>
    <row r="35" ht="15" spans="1:4">
      <c r="A35" s="18" t="s">
        <v>40</v>
      </c>
      <c r="B35" s="19">
        <v>742</v>
      </c>
      <c r="C35" s="20">
        <v>11</v>
      </c>
      <c r="D35" s="19">
        <v>3004</v>
      </c>
    </row>
    <row r="36" ht="15" spans="1:4">
      <c r="A36" s="18" t="s">
        <v>40</v>
      </c>
      <c r="B36" s="19">
        <v>742</v>
      </c>
      <c r="C36" s="20">
        <v>13</v>
      </c>
      <c r="D36" s="19">
        <v>4603</v>
      </c>
    </row>
    <row r="37" ht="15" spans="1:4">
      <c r="A37" s="21" t="s">
        <v>40</v>
      </c>
      <c r="B37" s="22">
        <v>742</v>
      </c>
      <c r="C37" s="23">
        <v>14</v>
      </c>
      <c r="D37" s="22">
        <v>2762</v>
      </c>
    </row>
    <row r="38" ht="15" spans="1:4">
      <c r="A38" s="18" t="s">
        <v>40</v>
      </c>
      <c r="B38" s="19">
        <v>742</v>
      </c>
      <c r="C38" s="20">
        <v>17</v>
      </c>
      <c r="D38" s="19">
        <v>4929</v>
      </c>
    </row>
    <row r="39" ht="15" spans="1:4">
      <c r="A39" s="21" t="s">
        <v>40</v>
      </c>
      <c r="B39" s="22">
        <v>1406</v>
      </c>
      <c r="C39" s="23">
        <v>33</v>
      </c>
      <c r="D39" s="22">
        <v>2678</v>
      </c>
    </row>
    <row r="40" ht="15" spans="1:4">
      <c r="A40" s="21" t="s">
        <v>40</v>
      </c>
      <c r="B40" s="22">
        <v>1833</v>
      </c>
      <c r="C40" s="23">
        <v>69</v>
      </c>
      <c r="D40" s="22">
        <v>15726</v>
      </c>
    </row>
    <row r="41" ht="15" spans="1:4">
      <c r="A41" s="21" t="s">
        <v>40</v>
      </c>
      <c r="B41" s="22">
        <v>3434</v>
      </c>
      <c r="C41" s="23">
        <v>31</v>
      </c>
      <c r="D41" s="22">
        <v>1961</v>
      </c>
    </row>
    <row r="42" ht="15" spans="1:4">
      <c r="A42" s="21" t="s">
        <v>40</v>
      </c>
      <c r="B42" s="22">
        <v>3434</v>
      </c>
      <c r="C42" s="23">
        <v>32</v>
      </c>
      <c r="D42" s="22">
        <v>1327</v>
      </c>
    </row>
    <row r="43" ht="15" spans="1:4">
      <c r="A43" s="21" t="s">
        <v>40</v>
      </c>
      <c r="B43" s="22">
        <v>3440</v>
      </c>
      <c r="C43" s="23">
        <v>91</v>
      </c>
      <c r="D43" s="22">
        <v>1409</v>
      </c>
    </row>
    <row r="44" ht="15" spans="1:4">
      <c r="A44" s="21" t="s">
        <v>40</v>
      </c>
      <c r="B44" s="22">
        <v>3440</v>
      </c>
      <c r="C44" s="23">
        <v>92</v>
      </c>
      <c r="D44" s="22">
        <v>3276</v>
      </c>
    </row>
    <row r="45" ht="15" spans="1:4">
      <c r="A45" s="21" t="s">
        <v>40</v>
      </c>
      <c r="B45" s="22">
        <v>3608</v>
      </c>
      <c r="C45" s="23">
        <v>51</v>
      </c>
      <c r="D45" s="22">
        <v>7342</v>
      </c>
    </row>
    <row r="46" ht="15" spans="1:4">
      <c r="A46" s="21" t="s">
        <v>40</v>
      </c>
      <c r="B46" s="22">
        <v>3884</v>
      </c>
      <c r="C46" s="25">
        <v>70</v>
      </c>
      <c r="D46" s="22">
        <v>7035</v>
      </c>
    </row>
    <row r="47" ht="15" spans="1:4">
      <c r="A47" s="26" t="s">
        <v>39</v>
      </c>
      <c r="B47" s="27"/>
      <c r="C47" s="27"/>
      <c r="D47" s="19">
        <f>SUM(D19:D46)</f>
        <v>92496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7"/>
  <sheetViews>
    <sheetView topLeftCell="A59" workbookViewId="0">
      <selection activeCell="C91" sqref="C91"/>
    </sheetView>
  </sheetViews>
  <sheetFormatPr defaultColWidth="9" defaultRowHeight="13.5" outlineLevelCol="4"/>
  <cols>
    <col min="4" max="4" width="10.75" customWidth="1"/>
  </cols>
  <sheetData>
    <row r="1" ht="16.5" spans="1:5">
      <c r="A1" s="1" t="s">
        <v>17</v>
      </c>
      <c r="B1" s="2" t="s">
        <v>35</v>
      </c>
      <c r="C1" s="2" t="s">
        <v>36</v>
      </c>
      <c r="D1" s="2" t="s">
        <v>37</v>
      </c>
      <c r="E1">
        <v>1</v>
      </c>
    </row>
    <row r="2" ht="15" spans="1:5">
      <c r="A2" s="3" t="s">
        <v>38</v>
      </c>
      <c r="B2" s="4">
        <v>600</v>
      </c>
      <c r="C2" s="5">
        <v>46</v>
      </c>
      <c r="D2" s="4">
        <v>2184</v>
      </c>
      <c r="E2">
        <v>2</v>
      </c>
    </row>
    <row r="3" ht="16.5" spans="1:5">
      <c r="A3" s="1" t="s">
        <v>17</v>
      </c>
      <c r="B3" s="2" t="s">
        <v>35</v>
      </c>
      <c r="C3" s="2" t="s">
        <v>36</v>
      </c>
      <c r="D3" s="2" t="s">
        <v>37</v>
      </c>
      <c r="E3">
        <v>2</v>
      </c>
    </row>
    <row r="4" ht="15" spans="1:5">
      <c r="A4" s="3" t="s">
        <v>38</v>
      </c>
      <c r="B4" s="4">
        <v>600</v>
      </c>
      <c r="C4" s="5">
        <v>47</v>
      </c>
      <c r="D4" s="4">
        <v>1540</v>
      </c>
      <c r="E4">
        <v>3</v>
      </c>
    </row>
    <row r="5" ht="16.5" spans="1:5">
      <c r="A5" s="1" t="s">
        <v>17</v>
      </c>
      <c r="B5" s="2" t="s">
        <v>35</v>
      </c>
      <c r="C5" s="2" t="s">
        <v>36</v>
      </c>
      <c r="D5" s="2" t="s">
        <v>37</v>
      </c>
      <c r="E5">
        <v>3</v>
      </c>
    </row>
    <row r="6" ht="15" spans="1:5">
      <c r="A6" s="3" t="s">
        <v>38</v>
      </c>
      <c r="B6" s="4">
        <v>600</v>
      </c>
      <c r="C6" s="5">
        <v>49</v>
      </c>
      <c r="D6" s="4">
        <v>2111</v>
      </c>
      <c r="E6">
        <v>4</v>
      </c>
    </row>
    <row r="7" ht="16.5" spans="1:5">
      <c r="A7" s="1" t="s">
        <v>17</v>
      </c>
      <c r="B7" s="2" t="s">
        <v>35</v>
      </c>
      <c r="C7" s="2" t="s">
        <v>36</v>
      </c>
      <c r="D7" s="2" t="s">
        <v>37</v>
      </c>
      <c r="E7">
        <v>4</v>
      </c>
    </row>
    <row r="8" ht="15" spans="1:5">
      <c r="A8" s="3" t="s">
        <v>38</v>
      </c>
      <c r="B8" s="4">
        <v>744</v>
      </c>
      <c r="C8" s="5">
        <v>53</v>
      </c>
      <c r="D8" s="4">
        <v>2283</v>
      </c>
      <c r="E8">
        <v>5</v>
      </c>
    </row>
    <row r="9" ht="16.5" spans="1:5">
      <c r="A9" s="1" t="s">
        <v>17</v>
      </c>
      <c r="B9" s="2" t="s">
        <v>35</v>
      </c>
      <c r="C9" s="2" t="s">
        <v>36</v>
      </c>
      <c r="D9" s="2" t="s">
        <v>37</v>
      </c>
      <c r="E9">
        <v>5</v>
      </c>
    </row>
    <row r="10" ht="15" spans="1:5">
      <c r="A10" s="3" t="s">
        <v>38</v>
      </c>
      <c r="B10" s="4">
        <v>744</v>
      </c>
      <c r="C10" s="5">
        <v>56</v>
      </c>
      <c r="D10" s="4">
        <v>2694</v>
      </c>
      <c r="E10">
        <v>6</v>
      </c>
    </row>
    <row r="11" ht="16.5" spans="1:5">
      <c r="A11" s="1" t="s">
        <v>17</v>
      </c>
      <c r="B11" s="2" t="s">
        <v>35</v>
      </c>
      <c r="C11" s="2" t="s">
        <v>36</v>
      </c>
      <c r="D11" s="2" t="s">
        <v>37</v>
      </c>
      <c r="E11">
        <v>6</v>
      </c>
    </row>
    <row r="12" ht="15" spans="1:5">
      <c r="A12" s="3" t="s">
        <v>38</v>
      </c>
      <c r="B12" s="4">
        <v>804</v>
      </c>
      <c r="C12" s="5">
        <v>53</v>
      </c>
      <c r="D12" s="4">
        <v>624</v>
      </c>
      <c r="E12">
        <v>7</v>
      </c>
    </row>
    <row r="13" ht="16.5" spans="1:5">
      <c r="A13" s="1" t="s">
        <v>17</v>
      </c>
      <c r="B13" s="2" t="s">
        <v>35</v>
      </c>
      <c r="C13" s="2" t="s">
        <v>36</v>
      </c>
      <c r="D13" s="2" t="s">
        <v>37</v>
      </c>
      <c r="E13">
        <v>7</v>
      </c>
    </row>
    <row r="14" ht="15" spans="1:5">
      <c r="A14" s="3" t="s">
        <v>38</v>
      </c>
      <c r="B14" s="4">
        <v>6219</v>
      </c>
      <c r="C14" s="5">
        <v>37</v>
      </c>
      <c r="D14" s="4">
        <v>1368</v>
      </c>
      <c r="E14">
        <v>8</v>
      </c>
    </row>
    <row r="15" ht="16.5" spans="1:5">
      <c r="A15" s="1" t="s">
        <v>17</v>
      </c>
      <c r="B15" s="2" t="s">
        <v>35</v>
      </c>
      <c r="C15" s="2" t="s">
        <v>36</v>
      </c>
      <c r="D15" s="2" t="s">
        <v>37</v>
      </c>
      <c r="E15">
        <v>8</v>
      </c>
    </row>
    <row r="16" ht="15" spans="1:5">
      <c r="A16" s="6" t="s">
        <v>38</v>
      </c>
      <c r="B16" s="7">
        <v>6219</v>
      </c>
      <c r="C16" s="8">
        <v>39</v>
      </c>
      <c r="D16" s="7">
        <v>1876</v>
      </c>
      <c r="E16">
        <v>9</v>
      </c>
    </row>
    <row r="17" ht="16.5" spans="1:5">
      <c r="A17" s="1" t="s">
        <v>17</v>
      </c>
      <c r="B17" s="2" t="s">
        <v>35</v>
      </c>
      <c r="C17" s="2" t="s">
        <v>36</v>
      </c>
      <c r="D17" s="2" t="s">
        <v>37</v>
      </c>
      <c r="E17">
        <v>9</v>
      </c>
    </row>
    <row r="18" ht="15" spans="1:5">
      <c r="A18" s="3" t="s">
        <v>38</v>
      </c>
      <c r="B18" s="4">
        <v>6219</v>
      </c>
      <c r="C18" s="5">
        <v>40</v>
      </c>
      <c r="D18" s="4">
        <v>1166</v>
      </c>
      <c r="E18">
        <v>10</v>
      </c>
    </row>
    <row r="19" ht="16.5" spans="1:5">
      <c r="A19" s="1" t="s">
        <v>17</v>
      </c>
      <c r="B19" s="2" t="s">
        <v>35</v>
      </c>
      <c r="C19" s="2" t="s">
        <v>36</v>
      </c>
      <c r="D19" s="2" t="s">
        <v>37</v>
      </c>
      <c r="E19">
        <v>10</v>
      </c>
    </row>
    <row r="20" ht="15" spans="1:5">
      <c r="A20" s="3" t="s">
        <v>38</v>
      </c>
      <c r="B20" s="4">
        <v>6411</v>
      </c>
      <c r="C20" s="5">
        <v>54</v>
      </c>
      <c r="D20" s="4">
        <v>1743</v>
      </c>
      <c r="E20">
        <v>11</v>
      </c>
    </row>
    <row r="21" ht="16.5" spans="1:5">
      <c r="A21" s="1" t="s">
        <v>17</v>
      </c>
      <c r="B21" s="2" t="s">
        <v>35</v>
      </c>
      <c r="C21" s="2" t="s">
        <v>36</v>
      </c>
      <c r="D21" s="2" t="s">
        <v>37</v>
      </c>
      <c r="E21">
        <v>11</v>
      </c>
    </row>
    <row r="22" ht="15" spans="1:5">
      <c r="A22" s="3" t="s">
        <v>38</v>
      </c>
      <c r="B22" s="4">
        <v>6411</v>
      </c>
      <c r="C22" s="5">
        <v>55</v>
      </c>
      <c r="D22" s="4">
        <v>779</v>
      </c>
      <c r="E22">
        <v>12</v>
      </c>
    </row>
    <row r="23" ht="16.5" spans="1:5">
      <c r="A23" s="1" t="s">
        <v>17</v>
      </c>
      <c r="B23" s="2" t="s">
        <v>35</v>
      </c>
      <c r="C23" s="2" t="s">
        <v>36</v>
      </c>
      <c r="D23" s="2" t="s">
        <v>37</v>
      </c>
      <c r="E23">
        <v>12</v>
      </c>
    </row>
    <row r="24" ht="15" spans="1:5">
      <c r="A24" s="3" t="s">
        <v>38</v>
      </c>
      <c r="B24" s="4">
        <v>6567</v>
      </c>
      <c r="C24" s="5">
        <v>11</v>
      </c>
      <c r="D24" s="4">
        <v>698</v>
      </c>
      <c r="E24">
        <v>13</v>
      </c>
    </row>
    <row r="25" ht="16.5" spans="1:5">
      <c r="A25" s="1" t="s">
        <v>17</v>
      </c>
      <c r="B25" s="2" t="s">
        <v>35</v>
      </c>
      <c r="C25" s="2" t="s">
        <v>36</v>
      </c>
      <c r="D25" s="2" t="s">
        <v>37</v>
      </c>
      <c r="E25">
        <v>13</v>
      </c>
    </row>
    <row r="26" ht="15" spans="1:5">
      <c r="A26" s="3" t="s">
        <v>38</v>
      </c>
      <c r="B26" s="4">
        <v>6687</v>
      </c>
      <c r="C26" s="5">
        <v>63</v>
      </c>
      <c r="D26" s="4">
        <v>4254</v>
      </c>
      <c r="E26">
        <v>14</v>
      </c>
    </row>
    <row r="27" ht="16.5" spans="1:5">
      <c r="A27" s="1" t="s">
        <v>17</v>
      </c>
      <c r="B27" s="2" t="s">
        <v>35</v>
      </c>
      <c r="C27" s="2" t="s">
        <v>36</v>
      </c>
      <c r="D27" s="2" t="s">
        <v>37</v>
      </c>
      <c r="E27">
        <v>14</v>
      </c>
    </row>
    <row r="28" ht="15" spans="1:5">
      <c r="A28" s="3" t="s">
        <v>38</v>
      </c>
      <c r="B28" s="4">
        <v>6688</v>
      </c>
      <c r="C28" s="5">
        <v>39</v>
      </c>
      <c r="D28" s="4">
        <v>3662</v>
      </c>
      <c r="E28">
        <v>15</v>
      </c>
    </row>
    <row r="29" ht="16.5" spans="1:5">
      <c r="A29" s="1" t="s">
        <v>17</v>
      </c>
      <c r="B29" s="2" t="s">
        <v>35</v>
      </c>
      <c r="C29" s="2" t="s">
        <v>36</v>
      </c>
      <c r="D29" s="2" t="s">
        <v>37</v>
      </c>
      <c r="E29">
        <v>15</v>
      </c>
    </row>
    <row r="30" ht="16.5" spans="1:5">
      <c r="A30" s="1" t="s">
        <v>17</v>
      </c>
      <c r="B30" s="2" t="s">
        <v>35</v>
      </c>
      <c r="C30" s="2" t="s">
        <v>36</v>
      </c>
      <c r="D30" s="2" t="s">
        <v>37</v>
      </c>
      <c r="E30">
        <v>16</v>
      </c>
    </row>
    <row r="31" ht="16.5" spans="1:5">
      <c r="A31" s="1" t="s">
        <v>17</v>
      </c>
      <c r="B31" s="2" t="s">
        <v>35</v>
      </c>
      <c r="C31" s="2" t="s">
        <v>36</v>
      </c>
      <c r="D31" s="2" t="s">
        <v>37</v>
      </c>
      <c r="E31">
        <v>16</v>
      </c>
    </row>
    <row r="32" ht="15" spans="1:5">
      <c r="A32" s="9" t="s">
        <v>40</v>
      </c>
      <c r="B32" s="4">
        <v>611</v>
      </c>
      <c r="C32" s="5">
        <v>86</v>
      </c>
      <c r="D32" s="4">
        <v>904</v>
      </c>
      <c r="E32">
        <v>17</v>
      </c>
    </row>
    <row r="33" ht="16.5" spans="1:5">
      <c r="A33" s="1" t="s">
        <v>17</v>
      </c>
      <c r="B33" s="2" t="s">
        <v>35</v>
      </c>
      <c r="C33" s="2" t="s">
        <v>36</v>
      </c>
      <c r="D33" s="2" t="s">
        <v>37</v>
      </c>
      <c r="E33">
        <v>17</v>
      </c>
    </row>
    <row r="34" ht="15" spans="1:5">
      <c r="A34" s="9" t="s">
        <v>40</v>
      </c>
      <c r="B34" s="4">
        <v>611</v>
      </c>
      <c r="C34" s="5">
        <v>87</v>
      </c>
      <c r="D34" s="4">
        <v>1258</v>
      </c>
      <c r="E34">
        <v>18</v>
      </c>
    </row>
    <row r="35" ht="16.5" spans="1:5">
      <c r="A35" s="1" t="s">
        <v>17</v>
      </c>
      <c r="B35" s="2" t="s">
        <v>35</v>
      </c>
      <c r="C35" s="2" t="s">
        <v>36</v>
      </c>
      <c r="D35" s="2" t="s">
        <v>37</v>
      </c>
      <c r="E35">
        <v>18</v>
      </c>
    </row>
    <row r="36" ht="15" spans="1:5">
      <c r="A36" s="9" t="s">
        <v>40</v>
      </c>
      <c r="B36" s="4">
        <v>611</v>
      </c>
      <c r="C36" s="5">
        <v>89</v>
      </c>
      <c r="D36" s="4">
        <v>1279</v>
      </c>
      <c r="E36">
        <v>19</v>
      </c>
    </row>
    <row r="37" ht="16.5" spans="1:5">
      <c r="A37" s="1" t="s">
        <v>17</v>
      </c>
      <c r="B37" s="2" t="s">
        <v>35</v>
      </c>
      <c r="C37" s="2" t="s">
        <v>36</v>
      </c>
      <c r="D37" s="2" t="s">
        <v>37</v>
      </c>
      <c r="E37">
        <v>19</v>
      </c>
    </row>
    <row r="38" ht="15" spans="1:5">
      <c r="A38" s="9" t="s">
        <v>40</v>
      </c>
      <c r="B38" s="4">
        <v>611</v>
      </c>
      <c r="C38" s="5">
        <v>90</v>
      </c>
      <c r="D38" s="4">
        <v>1736</v>
      </c>
      <c r="E38">
        <v>20</v>
      </c>
    </row>
    <row r="39" ht="16.5" spans="1:5">
      <c r="A39" s="1" t="s">
        <v>17</v>
      </c>
      <c r="B39" s="2" t="s">
        <v>35</v>
      </c>
      <c r="C39" s="2" t="s">
        <v>36</v>
      </c>
      <c r="D39" s="2" t="s">
        <v>37</v>
      </c>
      <c r="E39">
        <v>20</v>
      </c>
    </row>
    <row r="40" ht="15" spans="1:5">
      <c r="A40" s="9" t="s">
        <v>40</v>
      </c>
      <c r="B40" s="4">
        <v>611</v>
      </c>
      <c r="C40" s="5">
        <v>91</v>
      </c>
      <c r="D40" s="4">
        <v>2939</v>
      </c>
      <c r="E40">
        <v>21</v>
      </c>
    </row>
    <row r="41" ht="16.5" spans="1:5">
      <c r="A41" s="1" t="s">
        <v>17</v>
      </c>
      <c r="B41" s="2" t="s">
        <v>35</v>
      </c>
      <c r="C41" s="2" t="s">
        <v>36</v>
      </c>
      <c r="D41" s="2" t="s">
        <v>37</v>
      </c>
      <c r="E41">
        <v>21</v>
      </c>
    </row>
    <row r="42" ht="15" spans="1:5">
      <c r="A42" s="9" t="s">
        <v>40</v>
      </c>
      <c r="B42" s="4">
        <v>611</v>
      </c>
      <c r="C42" s="5">
        <v>92</v>
      </c>
      <c r="D42" s="4">
        <v>2257</v>
      </c>
      <c r="E42">
        <v>22</v>
      </c>
    </row>
    <row r="43" ht="16.5" spans="1:5">
      <c r="A43" s="1" t="s">
        <v>17</v>
      </c>
      <c r="B43" s="2" t="s">
        <v>35</v>
      </c>
      <c r="C43" s="2" t="s">
        <v>36</v>
      </c>
      <c r="D43" s="2" t="s">
        <v>37</v>
      </c>
      <c r="E43">
        <v>22</v>
      </c>
    </row>
    <row r="44" ht="15" spans="1:5">
      <c r="A44" s="9" t="s">
        <v>40</v>
      </c>
      <c r="B44" s="4">
        <v>611</v>
      </c>
      <c r="C44" s="5">
        <v>93</v>
      </c>
      <c r="D44" s="4">
        <v>3093</v>
      </c>
      <c r="E44">
        <v>23</v>
      </c>
    </row>
    <row r="45" ht="16.5" spans="1:5">
      <c r="A45" s="1" t="s">
        <v>17</v>
      </c>
      <c r="B45" s="2" t="s">
        <v>35</v>
      </c>
      <c r="C45" s="2" t="s">
        <v>36</v>
      </c>
      <c r="D45" s="2" t="s">
        <v>37</v>
      </c>
      <c r="E45">
        <v>23</v>
      </c>
    </row>
    <row r="46" ht="15" spans="1:5">
      <c r="A46" s="9" t="s">
        <v>40</v>
      </c>
      <c r="B46" s="4">
        <v>611</v>
      </c>
      <c r="C46" s="5">
        <v>94</v>
      </c>
      <c r="D46" s="4">
        <v>2636</v>
      </c>
      <c r="E46">
        <v>24</v>
      </c>
    </row>
    <row r="47" ht="16.5" spans="1:5">
      <c r="A47" s="1" t="s">
        <v>17</v>
      </c>
      <c r="B47" s="2" t="s">
        <v>35</v>
      </c>
      <c r="C47" s="2" t="s">
        <v>36</v>
      </c>
      <c r="D47" s="2" t="s">
        <v>37</v>
      </c>
      <c r="E47">
        <v>24</v>
      </c>
    </row>
    <row r="48" ht="15" spans="1:5">
      <c r="A48" s="9" t="s">
        <v>40</v>
      </c>
      <c r="B48" s="4">
        <v>611</v>
      </c>
      <c r="C48" s="5">
        <v>95</v>
      </c>
      <c r="D48" s="4">
        <v>1462</v>
      </c>
      <c r="E48">
        <v>25</v>
      </c>
    </row>
    <row r="49" ht="16.5" spans="1:5">
      <c r="A49" s="1" t="s">
        <v>17</v>
      </c>
      <c r="B49" s="2" t="s">
        <v>35</v>
      </c>
      <c r="C49" s="2" t="s">
        <v>36</v>
      </c>
      <c r="D49" s="2" t="s">
        <v>37</v>
      </c>
      <c r="E49">
        <v>25</v>
      </c>
    </row>
    <row r="50" ht="15" spans="1:5">
      <c r="A50" s="9" t="s">
        <v>40</v>
      </c>
      <c r="B50" s="4">
        <v>611</v>
      </c>
      <c r="C50" s="5">
        <v>96</v>
      </c>
      <c r="D50" s="4">
        <v>7125</v>
      </c>
      <c r="E50">
        <v>26</v>
      </c>
    </row>
    <row r="51" ht="16.5" spans="1:5">
      <c r="A51" s="1" t="s">
        <v>17</v>
      </c>
      <c r="B51" s="2" t="s">
        <v>35</v>
      </c>
      <c r="C51" s="2" t="s">
        <v>36</v>
      </c>
      <c r="D51" s="2" t="s">
        <v>37</v>
      </c>
      <c r="E51">
        <v>26</v>
      </c>
    </row>
    <row r="52" ht="15" spans="1:5">
      <c r="A52" s="9" t="s">
        <v>40</v>
      </c>
      <c r="B52" s="4">
        <v>621</v>
      </c>
      <c r="C52" s="5">
        <v>54</v>
      </c>
      <c r="D52" s="4">
        <v>1721</v>
      </c>
      <c r="E52">
        <v>27</v>
      </c>
    </row>
    <row r="53" ht="16.5" spans="1:5">
      <c r="A53" s="1" t="s">
        <v>17</v>
      </c>
      <c r="B53" s="2" t="s">
        <v>35</v>
      </c>
      <c r="C53" s="2" t="s">
        <v>36</v>
      </c>
      <c r="D53" s="2" t="s">
        <v>37</v>
      </c>
      <c r="E53">
        <v>27</v>
      </c>
    </row>
    <row r="54" ht="15" spans="1:5">
      <c r="A54" s="9" t="s">
        <v>40</v>
      </c>
      <c r="B54" s="4">
        <v>621</v>
      </c>
      <c r="C54" s="5">
        <v>57</v>
      </c>
      <c r="D54" s="4">
        <v>2419</v>
      </c>
      <c r="E54">
        <v>28</v>
      </c>
    </row>
    <row r="55" ht="16.5" spans="1:5">
      <c r="A55" s="1" t="s">
        <v>17</v>
      </c>
      <c r="B55" s="2" t="s">
        <v>35</v>
      </c>
      <c r="C55" s="2" t="s">
        <v>36</v>
      </c>
      <c r="D55" s="2" t="s">
        <v>37</v>
      </c>
      <c r="E55">
        <v>28</v>
      </c>
    </row>
    <row r="56" ht="15" spans="1:5">
      <c r="A56" s="9" t="s">
        <v>40</v>
      </c>
      <c r="B56" s="4">
        <v>621</v>
      </c>
      <c r="C56" s="5">
        <v>60</v>
      </c>
      <c r="D56" s="4">
        <v>1805</v>
      </c>
      <c r="E56">
        <v>29</v>
      </c>
    </row>
    <row r="57" ht="16.5" spans="1:5">
      <c r="A57" s="1" t="s">
        <v>17</v>
      </c>
      <c r="B57" s="2" t="s">
        <v>35</v>
      </c>
      <c r="C57" s="2" t="s">
        <v>36</v>
      </c>
      <c r="D57" s="2" t="s">
        <v>37</v>
      </c>
      <c r="E57">
        <v>29</v>
      </c>
    </row>
    <row r="58" ht="15" spans="1:5">
      <c r="A58" s="9" t="s">
        <v>40</v>
      </c>
      <c r="B58" s="4">
        <v>711</v>
      </c>
      <c r="C58" s="10">
        <v>67</v>
      </c>
      <c r="D58" s="4">
        <v>1940</v>
      </c>
      <c r="E58">
        <v>30</v>
      </c>
    </row>
    <row r="59" ht="16.5" spans="1:5">
      <c r="A59" s="1" t="s">
        <v>17</v>
      </c>
      <c r="B59" s="2" t="s">
        <v>35</v>
      </c>
      <c r="C59" s="2" t="s">
        <v>36</v>
      </c>
      <c r="D59" s="2" t="s">
        <v>37</v>
      </c>
      <c r="E59">
        <v>30</v>
      </c>
    </row>
    <row r="60" ht="15" spans="1:5">
      <c r="A60" s="9" t="s">
        <v>40</v>
      </c>
      <c r="B60" s="4">
        <v>711</v>
      </c>
      <c r="C60" s="5">
        <v>69</v>
      </c>
      <c r="D60" s="4">
        <v>2893</v>
      </c>
      <c r="E60">
        <v>31</v>
      </c>
    </row>
    <row r="61" ht="16.5" spans="1:5">
      <c r="A61" s="1" t="s">
        <v>17</v>
      </c>
      <c r="B61" s="2" t="s">
        <v>35</v>
      </c>
      <c r="C61" s="2" t="s">
        <v>36</v>
      </c>
      <c r="D61" s="2" t="s">
        <v>37</v>
      </c>
      <c r="E61">
        <v>31</v>
      </c>
    </row>
    <row r="62" ht="15" spans="1:5">
      <c r="A62" s="9" t="s">
        <v>40</v>
      </c>
      <c r="B62" s="4">
        <v>742</v>
      </c>
      <c r="C62" s="5">
        <v>10</v>
      </c>
      <c r="D62" s="4">
        <v>977</v>
      </c>
      <c r="E62">
        <v>32</v>
      </c>
    </row>
    <row r="63" ht="16.5" spans="1:5">
      <c r="A63" s="1" t="s">
        <v>17</v>
      </c>
      <c r="B63" s="2" t="s">
        <v>35</v>
      </c>
      <c r="C63" s="2" t="s">
        <v>36</v>
      </c>
      <c r="D63" s="2" t="s">
        <v>37</v>
      </c>
      <c r="E63">
        <v>32</v>
      </c>
    </row>
    <row r="64" ht="15" spans="1:5">
      <c r="A64" s="9" t="s">
        <v>40</v>
      </c>
      <c r="B64" s="4">
        <v>742</v>
      </c>
      <c r="C64" s="5">
        <v>11</v>
      </c>
      <c r="D64" s="4">
        <v>3004</v>
      </c>
      <c r="E64">
        <v>33</v>
      </c>
    </row>
    <row r="65" ht="16.5" spans="1:5">
      <c r="A65" s="1" t="s">
        <v>17</v>
      </c>
      <c r="B65" s="2" t="s">
        <v>35</v>
      </c>
      <c r="C65" s="2" t="s">
        <v>36</v>
      </c>
      <c r="D65" s="2" t="s">
        <v>37</v>
      </c>
      <c r="E65">
        <v>33</v>
      </c>
    </row>
    <row r="66" ht="15" spans="1:5">
      <c r="A66" s="9" t="s">
        <v>40</v>
      </c>
      <c r="B66" s="4">
        <v>742</v>
      </c>
      <c r="C66" s="5">
        <v>13</v>
      </c>
      <c r="D66" s="4">
        <v>4603</v>
      </c>
      <c r="E66">
        <v>34</v>
      </c>
    </row>
    <row r="67" ht="16.5" spans="1:5">
      <c r="A67" s="1" t="s">
        <v>17</v>
      </c>
      <c r="B67" s="2" t="s">
        <v>35</v>
      </c>
      <c r="C67" s="2" t="s">
        <v>36</v>
      </c>
      <c r="D67" s="2" t="s">
        <v>37</v>
      </c>
      <c r="E67">
        <v>34</v>
      </c>
    </row>
    <row r="68" ht="15" spans="1:5">
      <c r="A68" s="9" t="s">
        <v>40</v>
      </c>
      <c r="B68" s="4">
        <v>742</v>
      </c>
      <c r="C68" s="5">
        <v>14</v>
      </c>
      <c r="D68" s="4">
        <v>2762</v>
      </c>
      <c r="E68">
        <v>35</v>
      </c>
    </row>
    <row r="69" ht="16.5" spans="1:5">
      <c r="A69" s="1" t="s">
        <v>17</v>
      </c>
      <c r="B69" s="2" t="s">
        <v>35</v>
      </c>
      <c r="C69" s="2" t="s">
        <v>36</v>
      </c>
      <c r="D69" s="2" t="s">
        <v>37</v>
      </c>
      <c r="E69">
        <v>35</v>
      </c>
    </row>
    <row r="70" ht="15" spans="1:5">
      <c r="A70" s="9" t="s">
        <v>40</v>
      </c>
      <c r="B70" s="4">
        <v>742</v>
      </c>
      <c r="C70" s="5">
        <v>17</v>
      </c>
      <c r="D70" s="4">
        <v>4929</v>
      </c>
      <c r="E70">
        <v>36</v>
      </c>
    </row>
    <row r="71" ht="16.5" spans="1:5">
      <c r="A71" s="1" t="s">
        <v>17</v>
      </c>
      <c r="B71" s="2" t="s">
        <v>35</v>
      </c>
      <c r="C71" s="2" t="s">
        <v>36</v>
      </c>
      <c r="D71" s="2" t="s">
        <v>37</v>
      </c>
      <c r="E71">
        <v>36</v>
      </c>
    </row>
    <row r="72" ht="15" spans="1:5">
      <c r="A72" s="9" t="s">
        <v>40</v>
      </c>
      <c r="B72" s="4">
        <v>1406</v>
      </c>
      <c r="C72" s="5">
        <v>33</v>
      </c>
      <c r="D72" s="4">
        <v>2678</v>
      </c>
      <c r="E72">
        <v>37</v>
      </c>
    </row>
    <row r="73" ht="16.5" spans="1:5">
      <c r="A73" s="1" t="s">
        <v>17</v>
      </c>
      <c r="B73" s="2" t="s">
        <v>35</v>
      </c>
      <c r="C73" s="2" t="s">
        <v>36</v>
      </c>
      <c r="D73" s="2" t="s">
        <v>37</v>
      </c>
      <c r="E73">
        <v>37</v>
      </c>
    </row>
    <row r="74" ht="15" spans="1:5">
      <c r="A74" s="9" t="s">
        <v>40</v>
      </c>
      <c r="B74" s="4">
        <v>1833</v>
      </c>
      <c r="C74" s="5">
        <v>69</v>
      </c>
      <c r="D74" s="4">
        <v>15726</v>
      </c>
      <c r="E74">
        <v>38</v>
      </c>
    </row>
    <row r="75" ht="16.5" spans="1:5">
      <c r="A75" s="1" t="s">
        <v>17</v>
      </c>
      <c r="B75" s="2" t="s">
        <v>35</v>
      </c>
      <c r="C75" s="2" t="s">
        <v>36</v>
      </c>
      <c r="D75" s="2" t="s">
        <v>37</v>
      </c>
      <c r="E75">
        <v>38</v>
      </c>
    </row>
    <row r="76" ht="15" spans="1:5">
      <c r="A76" s="9" t="s">
        <v>40</v>
      </c>
      <c r="B76" s="4">
        <v>3434</v>
      </c>
      <c r="C76" s="5">
        <v>31</v>
      </c>
      <c r="D76" s="4">
        <v>1961</v>
      </c>
      <c r="E76">
        <v>39</v>
      </c>
    </row>
    <row r="77" ht="16.5" spans="1:5">
      <c r="A77" s="1" t="s">
        <v>17</v>
      </c>
      <c r="B77" s="2" t="s">
        <v>35</v>
      </c>
      <c r="C77" s="2" t="s">
        <v>36</v>
      </c>
      <c r="D77" s="2" t="s">
        <v>37</v>
      </c>
      <c r="E77">
        <v>39</v>
      </c>
    </row>
    <row r="78" ht="15" spans="1:5">
      <c r="A78" s="9" t="s">
        <v>40</v>
      </c>
      <c r="B78" s="4">
        <v>3434</v>
      </c>
      <c r="C78" s="5">
        <v>32</v>
      </c>
      <c r="D78" s="4">
        <v>1327</v>
      </c>
      <c r="E78">
        <v>40</v>
      </c>
    </row>
    <row r="79" ht="16.5" spans="1:5">
      <c r="A79" s="1" t="s">
        <v>17</v>
      </c>
      <c r="B79" s="2" t="s">
        <v>35</v>
      </c>
      <c r="C79" s="2" t="s">
        <v>36</v>
      </c>
      <c r="D79" s="2" t="s">
        <v>37</v>
      </c>
      <c r="E79">
        <v>40</v>
      </c>
    </row>
    <row r="80" ht="15" spans="1:5">
      <c r="A80" s="9" t="s">
        <v>40</v>
      </c>
      <c r="B80" s="4">
        <v>3440</v>
      </c>
      <c r="C80" s="5">
        <v>91</v>
      </c>
      <c r="D80" s="4">
        <v>1409</v>
      </c>
      <c r="E80">
        <v>41</v>
      </c>
    </row>
    <row r="81" ht="16.5" spans="1:5">
      <c r="A81" s="1" t="s">
        <v>17</v>
      </c>
      <c r="B81" s="2" t="s">
        <v>35</v>
      </c>
      <c r="C81" s="2" t="s">
        <v>36</v>
      </c>
      <c r="D81" s="2" t="s">
        <v>37</v>
      </c>
      <c r="E81">
        <v>41</v>
      </c>
    </row>
    <row r="82" ht="15" spans="1:5">
      <c r="A82" s="9" t="s">
        <v>40</v>
      </c>
      <c r="B82" s="4">
        <v>3440</v>
      </c>
      <c r="C82" s="5">
        <v>92</v>
      </c>
      <c r="D82" s="4">
        <v>3276</v>
      </c>
      <c r="E82">
        <v>42</v>
      </c>
    </row>
    <row r="83" ht="16.5" spans="1:5">
      <c r="A83" s="1" t="s">
        <v>17</v>
      </c>
      <c r="B83" s="2" t="s">
        <v>35</v>
      </c>
      <c r="C83" s="2" t="s">
        <v>36</v>
      </c>
      <c r="D83" s="2" t="s">
        <v>37</v>
      </c>
      <c r="E83">
        <v>42</v>
      </c>
    </row>
    <row r="84" ht="15" spans="1:5">
      <c r="A84" s="9" t="s">
        <v>40</v>
      </c>
      <c r="B84" s="4">
        <v>3608</v>
      </c>
      <c r="C84" s="5">
        <v>51</v>
      </c>
      <c r="D84" s="4">
        <v>7342</v>
      </c>
      <c r="E84">
        <v>43</v>
      </c>
    </row>
    <row r="85" ht="16.5" spans="1:5">
      <c r="A85" s="1" t="s">
        <v>17</v>
      </c>
      <c r="B85" s="2" t="s">
        <v>35</v>
      </c>
      <c r="C85" s="2" t="s">
        <v>36</v>
      </c>
      <c r="D85" s="2" t="s">
        <v>37</v>
      </c>
      <c r="E85">
        <v>43</v>
      </c>
    </row>
    <row r="86" ht="15" spans="1:5">
      <c r="A86" s="9" t="s">
        <v>40</v>
      </c>
      <c r="B86" s="4">
        <v>3884</v>
      </c>
      <c r="C86" s="10">
        <v>70</v>
      </c>
      <c r="D86" s="4">
        <v>7035</v>
      </c>
      <c r="E86">
        <v>44</v>
      </c>
    </row>
    <row r="87" ht="16.5" spans="1:5">
      <c r="A87" s="1" t="s">
        <v>17</v>
      </c>
      <c r="B87" s="2" t="s">
        <v>35</v>
      </c>
      <c r="C87" s="2" t="s">
        <v>36</v>
      </c>
      <c r="D87" s="2" t="s">
        <v>37</v>
      </c>
      <c r="E87">
        <v>44</v>
      </c>
    </row>
  </sheetData>
  <sortState ref="A2:E88">
    <sortCondition ref="E2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2025-10-20T15:41:00Z</dcterms:created>
  <dcterms:modified xsi:type="dcterms:W3CDTF">2025-10-28T04:22:13Z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1A12157137FA4731AE4D1630557AD93D_11</vt:lpwstr>
  </property>
  <property fmtid="{D5CDD505-2E9C-101B-9397-08002B2CF9AE}" pid="3" name="KSOProductBuildVer">
    <vt:lpwstr>2052-12.1.0.23125</vt:lpwstr>
  </property>
</Properties>
</file>