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<sst xmlns="http://schemas.openxmlformats.org/spreadsheetml/2006/main" count="240" uniqueCount="111">
  <si>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</si>
  <si>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</si>
  <si>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</si>
  <si>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</si>
  <si>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6809</t>
  </si>
  <si>
    <t xml:space="preserve">地址：福州市仓山区螺洲镇天福工业区祥盛鞋业  小余 13696889416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</si>
  <si>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</si>
  <si>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</si>
  <si>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</si>
  <si>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</si>
  <si>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</si>
  <si>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</si>
  <si>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</si>
  <si>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</si>
  <si>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</si>
  <si>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</si>
  <si>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</si>
  <si>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</si>
  <si>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</si>
  <si>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</si>
  <si>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</si>
  <si>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</si>
  <si>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</si>
  <si>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</si>
  <si>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</si>
  <si>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</si>
  <si>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</si>
  <si>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</si>
  <si>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</si>
  <si>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</si>
  <si>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S25101038 </t>
  </si>
  <si>
    <t>TESCO</t>
  </si>
  <si>
    <t>2025XSC492</t>
  </si>
  <si>
    <t>24*34CM</t>
  </si>
  <si>
    <t>1/59</t>
  </si>
  <si>
    <t>2/59</t>
  </si>
  <si>
    <t>2025XSC493</t>
  </si>
  <si>
    <t>3/59</t>
  </si>
  <si>
    <t>4/59</t>
  </si>
  <si>
    <t>2025XSC494</t>
  </si>
  <si>
    <t>5/59</t>
  </si>
  <si>
    <t>6/59</t>
  </si>
  <si>
    <t>7/59</t>
  </si>
  <si>
    <t>2025XSC506</t>
  </si>
  <si>
    <t>8/59</t>
  </si>
  <si>
    <t>9/59</t>
  </si>
  <si>
    <t>2025XSC507</t>
  </si>
  <si>
    <t>10/59</t>
  </si>
  <si>
    <t>11/59</t>
  </si>
  <si>
    <t>26*38CM</t>
  </si>
  <si>
    <t>12/59</t>
  </si>
  <si>
    <t>13/59</t>
  </si>
  <si>
    <t>14/59</t>
  </si>
  <si>
    <t>15/59</t>
  </si>
  <si>
    <t>16/59</t>
  </si>
  <si>
    <t>17/59</t>
  </si>
  <si>
    <t>18/59</t>
  </si>
  <si>
    <t>19/59</t>
  </si>
  <si>
    <t>28*40CM</t>
  </si>
  <si>
    <t>20/59</t>
  </si>
  <si>
    <t>21/59</t>
  </si>
  <si>
    <t>22/59</t>
  </si>
  <si>
    <t>23/59</t>
  </si>
  <si>
    <t>24/59</t>
  </si>
  <si>
    <t>25/59</t>
  </si>
  <si>
    <t>26/59</t>
  </si>
  <si>
    <t>27/59</t>
  </si>
  <si>
    <t>2025XSC548</t>
  </si>
  <si>
    <t>28/59</t>
  </si>
  <si>
    <t>29/59</t>
  </si>
  <si>
    <t>30/59</t>
  </si>
  <si>
    <t>31/59</t>
  </si>
  <si>
    <t>2025XSC549</t>
  </si>
  <si>
    <t>32/59</t>
  </si>
  <si>
    <t>33/59</t>
  </si>
  <si>
    <t>34/59</t>
  </si>
  <si>
    <t>2025XSC542</t>
  </si>
  <si>
    <t>30*42CM</t>
  </si>
  <si>
    <t>35/59</t>
  </si>
  <si>
    <t>2025XSC543</t>
  </si>
  <si>
    <t>36/59</t>
  </si>
  <si>
    <t>37/59</t>
  </si>
  <si>
    <t>38/59</t>
  </si>
  <si>
    <t>39/59</t>
  </si>
  <si>
    <t>32*45CM</t>
  </si>
  <si>
    <t>40/59</t>
  </si>
  <si>
    <t>41/59</t>
  </si>
  <si>
    <t>42/59</t>
  </si>
  <si>
    <t>43/59</t>
  </si>
  <si>
    <t>44/59</t>
  </si>
  <si>
    <t>2025XSC544</t>
  </si>
  <si>
    <t>45/59</t>
  </si>
  <si>
    <t>46/59</t>
  </si>
  <si>
    <t>2025XSC547</t>
  </si>
  <si>
    <t>47/59</t>
  </si>
  <si>
    <t>2025XSC620</t>
  </si>
  <si>
    <t>48/59</t>
  </si>
  <si>
    <t>2025XSC621</t>
  </si>
  <si>
    <t>49/59</t>
  </si>
  <si>
    <t>50/59</t>
  </si>
  <si>
    <t>51/59</t>
  </si>
  <si>
    <t>52/59</t>
  </si>
  <si>
    <t>53/59</t>
  </si>
  <si>
    <t>54/59</t>
  </si>
  <si>
    <t>55/59</t>
  </si>
  <si>
    <t>56/59</t>
  </si>
  <si>
    <t>57/59</t>
  </si>
  <si>
    <t>58/59</t>
  </si>
  <si>
    <t>59/59</t>
  </si>
  <si>
    <t>合计：</t>
  </si>
  <si>
    <t>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</si>
</sst>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49" fontId="11" fillId="0" borderId="2" xfId="49" applyNumberFormat="1" applyFont="1" applyBorder="1" applyAlignment="1">
      <alignment horizontal="center" vertical="center" wrapText="1"/>
    </xf>
    <xf numFmtId="49" fontId="11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3" xfId="49" applyFont="1" applyFill="1" applyBorder="1" applyAlignment="1">
      <alignment horizontal="center" vertical="center" wrapText="1"/>
    </xf>
    <xf numFmtId="49" fontId="11" fillId="0" borderId="3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11" fillId="0" borderId="2" xfId="49" applyNumberFormat="1" applyFont="1" applyBorder="1" applyAlignment="1">
      <alignment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8"/>
  <sheetViews>
    <sheetView tabSelected="1" workbookViewId="0">
      <selection activeCell="J8" sqref="J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45958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0" t="s">
        <v>15</v>
      </c>
      <c r="K7" s="30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1" t="s">
        <v>26</v>
      </c>
      <c r="J8" s="30" t="s">
        <v>27</v>
      </c>
      <c r="K8" s="30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4600</v>
      </c>
      <c r="G9" s="25">
        <v>46</v>
      </c>
      <c r="H9" s="25">
        <f>SUM(F9:G9)</f>
        <v>4646</v>
      </c>
      <c r="I9" s="32" t="s">
        <v>34</v>
      </c>
      <c r="J9" s="33">
        <v>28</v>
      </c>
      <c r="K9" s="33">
        <v>28.5</v>
      </c>
      <c r="L9" s="34"/>
    </row>
    <row r="10" s="1" customFormat="1" ht="24.75" customHeight="1" spans="1:12">
      <c r="A10" s="26"/>
      <c r="B10" s="20" t="s">
        <v>31</v>
      </c>
      <c r="C10" s="27"/>
      <c r="D10" s="28"/>
      <c r="E10" s="23" t="s">
        <v>33</v>
      </c>
      <c r="F10" s="25">
        <v>4600</v>
      </c>
      <c r="G10" s="25">
        <v>46</v>
      </c>
      <c r="H10" s="25">
        <f t="shared" ref="H10:H41" si="0">SUM(F10:G10)</f>
        <v>4646</v>
      </c>
      <c r="I10" s="35" t="s">
        <v>35</v>
      </c>
      <c r="J10" s="33">
        <v>28</v>
      </c>
      <c r="K10" s="33">
        <v>28.5</v>
      </c>
      <c r="L10" s="36"/>
    </row>
    <row r="11" s="1" customFormat="1" ht="24.75" customHeight="1" spans="1:12">
      <c r="A11" s="26"/>
      <c r="B11" s="20" t="s">
        <v>31</v>
      </c>
      <c r="C11" s="21" t="s">
        <v>36</v>
      </c>
      <c r="D11" s="28"/>
      <c r="E11" s="23" t="s">
        <v>33</v>
      </c>
      <c r="F11" s="25">
        <v>5100</v>
      </c>
      <c r="G11" s="25">
        <v>51</v>
      </c>
      <c r="H11" s="25">
        <f t="shared" si="0"/>
        <v>5151</v>
      </c>
      <c r="I11" s="35" t="s">
        <v>37</v>
      </c>
      <c r="J11" s="37">
        <v>31.1</v>
      </c>
      <c r="K11" s="38">
        <v>31.6</v>
      </c>
      <c r="L11" s="36"/>
    </row>
    <row r="12" s="1" customFormat="1" ht="24.75" customHeight="1" spans="1:12">
      <c r="A12" s="26"/>
      <c r="B12" s="20" t="s">
        <v>31</v>
      </c>
      <c r="C12" s="27"/>
      <c r="D12" s="28"/>
      <c r="E12" s="23" t="s">
        <v>33</v>
      </c>
      <c r="F12" s="25">
        <v>5100</v>
      </c>
      <c r="G12" s="25">
        <v>51</v>
      </c>
      <c r="H12" s="25">
        <f t="shared" si="0"/>
        <v>5151</v>
      </c>
      <c r="I12" s="35" t="s">
        <v>38</v>
      </c>
      <c r="J12" s="37">
        <v>31.1</v>
      </c>
      <c r="K12" s="38">
        <v>31.6</v>
      </c>
      <c r="L12" s="36"/>
    </row>
    <row r="13" s="1" customFormat="1" ht="24.75" customHeight="1" spans="1:12">
      <c r="A13" s="26"/>
      <c r="B13" s="20" t="s">
        <v>31</v>
      </c>
      <c r="C13" s="21" t="s">
        <v>39</v>
      </c>
      <c r="D13" s="28"/>
      <c r="E13" s="23" t="s">
        <v>33</v>
      </c>
      <c r="F13" s="25">
        <v>4000</v>
      </c>
      <c r="G13" s="25">
        <v>40</v>
      </c>
      <c r="H13" s="25">
        <f t="shared" si="0"/>
        <v>4040</v>
      </c>
      <c r="I13" s="35" t="s">
        <v>40</v>
      </c>
      <c r="J13" s="37">
        <v>24.3</v>
      </c>
      <c r="K13" s="38">
        <v>24.8</v>
      </c>
      <c r="L13" s="36"/>
    </row>
    <row r="14" s="1" customFormat="1" ht="24.75" customHeight="1" spans="1:12">
      <c r="A14" s="26"/>
      <c r="B14" s="20" t="s">
        <v>31</v>
      </c>
      <c r="C14" s="29"/>
      <c r="D14" s="28"/>
      <c r="E14" s="23" t="s">
        <v>33</v>
      </c>
      <c r="F14" s="25">
        <v>4000</v>
      </c>
      <c r="G14" s="25">
        <v>40</v>
      </c>
      <c r="H14" s="25">
        <f t="shared" si="0"/>
        <v>4040</v>
      </c>
      <c r="I14" s="35" t="s">
        <v>41</v>
      </c>
      <c r="J14" s="37">
        <v>24.3</v>
      </c>
      <c r="K14" s="38">
        <v>24.8</v>
      </c>
      <c r="L14" s="36"/>
    </row>
    <row r="15" s="1" customFormat="1" ht="24.75" customHeight="1" spans="1:12">
      <c r="A15" s="26"/>
      <c r="B15" s="20" t="s">
        <v>31</v>
      </c>
      <c r="C15" s="27"/>
      <c r="D15" s="28"/>
      <c r="E15" s="23" t="s">
        <v>33</v>
      </c>
      <c r="F15" s="25">
        <v>3350</v>
      </c>
      <c r="G15" s="25">
        <v>33</v>
      </c>
      <c r="H15" s="25">
        <f t="shared" si="0"/>
        <v>3383</v>
      </c>
      <c r="I15" s="35" t="s">
        <v>42</v>
      </c>
      <c r="J15" s="37">
        <v>20.3</v>
      </c>
      <c r="K15" s="38">
        <v>20.8</v>
      </c>
      <c r="L15" s="36"/>
    </row>
    <row r="16" s="1" customFormat="1" ht="24.75" customHeight="1" spans="1:12">
      <c r="A16" s="26"/>
      <c r="B16" s="20" t="s">
        <v>31</v>
      </c>
      <c r="C16" s="21" t="s">
        <v>43</v>
      </c>
      <c r="D16" s="28"/>
      <c r="E16" s="23" t="s">
        <v>33</v>
      </c>
      <c r="F16" s="25">
        <v>3500</v>
      </c>
      <c r="G16" s="25">
        <v>35</v>
      </c>
      <c r="H16" s="25">
        <f t="shared" si="0"/>
        <v>3535</v>
      </c>
      <c r="I16" s="35" t="s">
        <v>44</v>
      </c>
      <c r="J16" s="37">
        <v>21.2</v>
      </c>
      <c r="K16" s="38">
        <v>21.7</v>
      </c>
      <c r="L16" s="36"/>
    </row>
    <row r="17" s="1" customFormat="1" ht="24.75" customHeight="1" spans="1:12">
      <c r="A17" s="26"/>
      <c r="B17" s="20" t="s">
        <v>31</v>
      </c>
      <c r="C17" s="27"/>
      <c r="D17" s="28"/>
      <c r="E17" s="23" t="s">
        <v>33</v>
      </c>
      <c r="F17" s="25">
        <v>3250</v>
      </c>
      <c r="G17" s="25">
        <v>32</v>
      </c>
      <c r="H17" s="25">
        <f t="shared" si="0"/>
        <v>3282</v>
      </c>
      <c r="I17" s="35" t="s">
        <v>45</v>
      </c>
      <c r="J17" s="37">
        <v>19.5</v>
      </c>
      <c r="K17" s="38">
        <v>20</v>
      </c>
      <c r="L17" s="36"/>
    </row>
    <row r="18" s="1" customFormat="1" ht="24.75" customHeight="1" spans="1:12">
      <c r="A18" s="26"/>
      <c r="B18" s="20" t="s">
        <v>31</v>
      </c>
      <c r="C18" s="21" t="s">
        <v>46</v>
      </c>
      <c r="D18" s="28"/>
      <c r="E18" s="23" t="s">
        <v>33</v>
      </c>
      <c r="F18" s="25">
        <v>3400</v>
      </c>
      <c r="G18" s="25">
        <v>34</v>
      </c>
      <c r="H18" s="25">
        <f t="shared" si="0"/>
        <v>3434</v>
      </c>
      <c r="I18" s="35" t="s">
        <v>47</v>
      </c>
      <c r="J18" s="37">
        <v>20.6</v>
      </c>
      <c r="K18" s="38">
        <v>21.1</v>
      </c>
      <c r="L18" s="36"/>
    </row>
    <row r="19" s="1" customFormat="1" ht="24.75" customHeight="1" spans="1:12">
      <c r="A19" s="26"/>
      <c r="B19" s="20" t="s">
        <v>31</v>
      </c>
      <c r="C19" s="27"/>
      <c r="D19" s="28"/>
      <c r="E19" s="23" t="s">
        <v>33</v>
      </c>
      <c r="F19" s="25">
        <v>3400</v>
      </c>
      <c r="G19" s="25">
        <v>34</v>
      </c>
      <c r="H19" s="25">
        <f t="shared" si="0"/>
        <v>3434</v>
      </c>
      <c r="I19" s="35" t="s">
        <v>48</v>
      </c>
      <c r="J19" s="37">
        <v>20.6</v>
      </c>
      <c r="K19" s="38">
        <v>21.1</v>
      </c>
      <c r="L19" s="36"/>
    </row>
    <row r="20" s="1" customFormat="1" ht="24.75" customHeight="1" spans="1:12">
      <c r="A20" s="26"/>
      <c r="B20" s="20" t="s">
        <v>31</v>
      </c>
      <c r="C20" s="21" t="s">
        <v>32</v>
      </c>
      <c r="D20" s="28"/>
      <c r="E20" s="23" t="s">
        <v>49</v>
      </c>
      <c r="F20" s="25">
        <v>3000</v>
      </c>
      <c r="G20" s="25">
        <v>30</v>
      </c>
      <c r="H20" s="25">
        <f t="shared" si="0"/>
        <v>3030</v>
      </c>
      <c r="I20" s="35" t="s">
        <v>50</v>
      </c>
      <c r="J20" s="37">
        <v>22</v>
      </c>
      <c r="K20" s="38">
        <v>22.5</v>
      </c>
      <c r="L20" s="36"/>
    </row>
    <row r="21" s="1" customFormat="1" ht="24.75" customHeight="1" spans="1:12">
      <c r="A21" s="26"/>
      <c r="B21" s="20" t="s">
        <v>31</v>
      </c>
      <c r="C21" s="27"/>
      <c r="D21" s="28"/>
      <c r="E21" s="23" t="s">
        <v>49</v>
      </c>
      <c r="F21" s="25">
        <v>3200</v>
      </c>
      <c r="G21" s="25">
        <v>32</v>
      </c>
      <c r="H21" s="25">
        <f t="shared" si="0"/>
        <v>3232</v>
      </c>
      <c r="I21" s="35" t="s">
        <v>51</v>
      </c>
      <c r="J21" s="37">
        <v>20.5</v>
      </c>
      <c r="K21" s="38">
        <v>21</v>
      </c>
      <c r="L21" s="36"/>
    </row>
    <row r="22" s="1" customFormat="1" ht="24.75" customHeight="1" spans="1:12">
      <c r="A22" s="26"/>
      <c r="B22" s="20" t="s">
        <v>31</v>
      </c>
      <c r="C22" s="21" t="s">
        <v>36</v>
      </c>
      <c r="D22" s="28"/>
      <c r="E22" s="23" t="s">
        <v>49</v>
      </c>
      <c r="F22" s="25">
        <v>3500</v>
      </c>
      <c r="G22" s="25">
        <v>35</v>
      </c>
      <c r="H22" s="25">
        <f t="shared" si="0"/>
        <v>3535</v>
      </c>
      <c r="I22" s="35" t="s">
        <v>52</v>
      </c>
      <c r="J22" s="37">
        <v>26</v>
      </c>
      <c r="K22" s="38">
        <v>26.3</v>
      </c>
      <c r="L22" s="36"/>
    </row>
    <row r="23" s="1" customFormat="1" ht="24.75" customHeight="1" spans="1:12">
      <c r="A23" s="26"/>
      <c r="B23" s="20" t="s">
        <v>31</v>
      </c>
      <c r="C23" s="27"/>
      <c r="D23" s="28"/>
      <c r="E23" s="23" t="s">
        <v>49</v>
      </c>
      <c r="F23" s="25">
        <v>3400</v>
      </c>
      <c r="G23" s="25">
        <v>34</v>
      </c>
      <c r="H23" s="25">
        <f t="shared" si="0"/>
        <v>3434</v>
      </c>
      <c r="I23" s="35" t="s">
        <v>53</v>
      </c>
      <c r="J23" s="37">
        <v>24.5</v>
      </c>
      <c r="K23" s="38">
        <v>25</v>
      </c>
      <c r="L23" s="36"/>
    </row>
    <row r="24" s="1" customFormat="1" ht="24.75" customHeight="1" spans="1:12">
      <c r="A24" s="26"/>
      <c r="B24" s="20" t="s">
        <v>31</v>
      </c>
      <c r="C24" s="21" t="s">
        <v>39</v>
      </c>
      <c r="D24" s="28"/>
      <c r="E24" s="23" t="s">
        <v>49</v>
      </c>
      <c r="F24" s="25">
        <v>5000</v>
      </c>
      <c r="G24" s="25">
        <v>50</v>
      </c>
      <c r="H24" s="25">
        <f t="shared" si="0"/>
        <v>5050</v>
      </c>
      <c r="I24" s="35" t="s">
        <v>54</v>
      </c>
      <c r="J24" s="37">
        <v>37</v>
      </c>
      <c r="K24" s="38">
        <v>37.5</v>
      </c>
      <c r="L24" s="36"/>
    </row>
    <row r="25" s="1" customFormat="1" ht="24.75" customHeight="1" spans="1:12">
      <c r="A25" s="26"/>
      <c r="B25" s="20" t="s">
        <v>31</v>
      </c>
      <c r="C25" s="27"/>
      <c r="D25" s="28"/>
      <c r="E25" s="23" t="s">
        <v>49</v>
      </c>
      <c r="F25" s="25">
        <v>4600</v>
      </c>
      <c r="G25" s="25">
        <v>46</v>
      </c>
      <c r="H25" s="25">
        <f t="shared" si="0"/>
        <v>4646</v>
      </c>
      <c r="I25" s="35" t="s">
        <v>55</v>
      </c>
      <c r="J25" s="37">
        <v>34</v>
      </c>
      <c r="K25" s="38">
        <v>34.5</v>
      </c>
      <c r="L25" s="36"/>
    </row>
    <row r="26" s="1" customFormat="1" ht="24.75" customHeight="1" spans="1:12">
      <c r="A26" s="26"/>
      <c r="B26" s="20" t="s">
        <v>31</v>
      </c>
      <c r="C26" s="20" t="s">
        <v>43</v>
      </c>
      <c r="D26" s="28"/>
      <c r="E26" s="23" t="s">
        <v>49</v>
      </c>
      <c r="F26" s="25">
        <v>4550</v>
      </c>
      <c r="G26" s="25">
        <v>45</v>
      </c>
      <c r="H26" s="25">
        <f t="shared" si="0"/>
        <v>4595</v>
      </c>
      <c r="I26" s="35" t="s">
        <v>56</v>
      </c>
      <c r="J26" s="37">
        <v>33.7</v>
      </c>
      <c r="K26" s="38">
        <v>34.2</v>
      </c>
      <c r="L26" s="36"/>
    </row>
    <row r="27" s="1" customFormat="1" ht="24.75" customHeight="1" spans="1:12">
      <c r="A27" s="26"/>
      <c r="B27" s="20" t="s">
        <v>31</v>
      </c>
      <c r="C27" s="20" t="s">
        <v>46</v>
      </c>
      <c r="D27" s="28"/>
      <c r="E27" s="23" t="s">
        <v>49</v>
      </c>
      <c r="F27" s="25">
        <v>4600</v>
      </c>
      <c r="G27" s="25">
        <v>46</v>
      </c>
      <c r="H27" s="25">
        <f t="shared" si="0"/>
        <v>4646</v>
      </c>
      <c r="I27" s="35" t="s">
        <v>57</v>
      </c>
      <c r="J27" s="37">
        <v>34</v>
      </c>
      <c r="K27" s="38">
        <v>34.5</v>
      </c>
      <c r="L27" s="36"/>
    </row>
    <row r="28" s="1" customFormat="1" ht="24.75" customHeight="1" spans="1:12">
      <c r="A28" s="26"/>
      <c r="B28" s="20" t="s">
        <v>31</v>
      </c>
      <c r="C28" s="21" t="s">
        <v>32</v>
      </c>
      <c r="D28" s="28"/>
      <c r="E28" s="23" t="s">
        <v>58</v>
      </c>
      <c r="F28" s="25">
        <v>4000</v>
      </c>
      <c r="G28" s="25">
        <v>40</v>
      </c>
      <c r="H28" s="25">
        <f t="shared" si="0"/>
        <v>4040</v>
      </c>
      <c r="I28" s="35" t="s">
        <v>59</v>
      </c>
      <c r="J28" s="37">
        <v>33.5</v>
      </c>
      <c r="K28" s="38">
        <v>34</v>
      </c>
      <c r="L28" s="36"/>
    </row>
    <row r="29" s="1" customFormat="1" ht="24.75" customHeight="1" spans="1:12">
      <c r="A29" s="26"/>
      <c r="B29" s="20" t="s">
        <v>31</v>
      </c>
      <c r="C29" s="27"/>
      <c r="D29" s="28"/>
      <c r="E29" s="23" t="s">
        <v>58</v>
      </c>
      <c r="F29" s="25">
        <v>4500</v>
      </c>
      <c r="G29" s="25">
        <v>45</v>
      </c>
      <c r="H29" s="25">
        <f t="shared" si="0"/>
        <v>4545</v>
      </c>
      <c r="I29" s="35" t="s">
        <v>60</v>
      </c>
      <c r="J29" s="37">
        <v>38</v>
      </c>
      <c r="K29" s="38">
        <v>38.3</v>
      </c>
      <c r="L29" s="36"/>
    </row>
    <row r="30" s="1" customFormat="1" ht="24.75" customHeight="1" spans="1:12">
      <c r="A30" s="26"/>
      <c r="B30" s="20" t="s">
        <v>31</v>
      </c>
      <c r="C30" s="21" t="s">
        <v>36</v>
      </c>
      <c r="D30" s="28"/>
      <c r="E30" s="23" t="s">
        <v>58</v>
      </c>
      <c r="F30" s="25">
        <v>5000</v>
      </c>
      <c r="G30" s="25">
        <v>50</v>
      </c>
      <c r="H30" s="25">
        <f t="shared" si="0"/>
        <v>5050</v>
      </c>
      <c r="I30" s="35" t="s">
        <v>61</v>
      </c>
      <c r="J30" s="37">
        <v>42.1</v>
      </c>
      <c r="K30" s="38">
        <v>42.6</v>
      </c>
      <c r="L30" s="36"/>
    </row>
    <row r="31" s="1" customFormat="1" ht="24.75" customHeight="1" spans="1:12">
      <c r="A31" s="26"/>
      <c r="B31" s="20" t="s">
        <v>31</v>
      </c>
      <c r="C31" s="27"/>
      <c r="D31" s="28"/>
      <c r="E31" s="23" t="s">
        <v>58</v>
      </c>
      <c r="F31" s="25">
        <v>4500</v>
      </c>
      <c r="G31" s="25">
        <v>45</v>
      </c>
      <c r="H31" s="25">
        <f t="shared" si="0"/>
        <v>4545</v>
      </c>
      <c r="I31" s="35" t="s">
        <v>62</v>
      </c>
      <c r="J31" s="37">
        <v>38</v>
      </c>
      <c r="K31" s="38">
        <v>38.3</v>
      </c>
      <c r="L31" s="36"/>
    </row>
    <row r="32" s="1" customFormat="1" ht="24.75" customHeight="1" spans="1:12">
      <c r="A32" s="26"/>
      <c r="B32" s="20" t="s">
        <v>31</v>
      </c>
      <c r="C32" s="21" t="s">
        <v>43</v>
      </c>
      <c r="D32" s="28"/>
      <c r="E32" s="23" t="s">
        <v>58</v>
      </c>
      <c r="F32" s="25">
        <v>3000</v>
      </c>
      <c r="G32" s="25">
        <v>30</v>
      </c>
      <c r="H32" s="25">
        <f t="shared" si="0"/>
        <v>3030</v>
      </c>
      <c r="I32" s="35" t="s">
        <v>63</v>
      </c>
      <c r="J32" s="37">
        <v>25</v>
      </c>
      <c r="K32" s="38">
        <v>25.5</v>
      </c>
      <c r="L32" s="36"/>
    </row>
    <row r="33" s="1" customFormat="1" ht="24.75" customHeight="1" spans="1:12">
      <c r="A33" s="26"/>
      <c r="B33" s="20" t="s">
        <v>31</v>
      </c>
      <c r="C33" s="27"/>
      <c r="D33" s="28"/>
      <c r="E33" s="23" t="s">
        <v>58</v>
      </c>
      <c r="F33" s="25">
        <v>3400</v>
      </c>
      <c r="G33" s="25">
        <v>34</v>
      </c>
      <c r="H33" s="25">
        <f t="shared" si="0"/>
        <v>3434</v>
      </c>
      <c r="I33" s="35" t="s">
        <v>64</v>
      </c>
      <c r="J33" s="37">
        <v>28.5</v>
      </c>
      <c r="K33" s="38">
        <v>29</v>
      </c>
      <c r="L33" s="36"/>
    </row>
    <row r="34" s="1" customFormat="1" ht="24.75" customHeight="1" spans="1:12">
      <c r="A34" s="26"/>
      <c r="B34" s="20" t="s">
        <v>31</v>
      </c>
      <c r="C34" s="21" t="s">
        <v>46</v>
      </c>
      <c r="D34" s="28"/>
      <c r="E34" s="23" t="s">
        <v>58</v>
      </c>
      <c r="F34" s="25">
        <v>3000</v>
      </c>
      <c r="G34" s="25">
        <v>30</v>
      </c>
      <c r="H34" s="25">
        <f t="shared" si="0"/>
        <v>3030</v>
      </c>
      <c r="I34" s="35" t="s">
        <v>65</v>
      </c>
      <c r="J34" s="37">
        <v>25</v>
      </c>
      <c r="K34" s="38">
        <v>25.5</v>
      </c>
      <c r="L34" s="36"/>
    </row>
    <row r="35" s="1" customFormat="1" ht="24.75" customHeight="1" spans="1:12">
      <c r="A35" s="26"/>
      <c r="B35" s="20" t="s">
        <v>31</v>
      </c>
      <c r="C35" s="27"/>
      <c r="D35" s="28"/>
      <c r="E35" s="23" t="s">
        <v>58</v>
      </c>
      <c r="F35" s="25">
        <v>3400</v>
      </c>
      <c r="G35" s="25">
        <v>34</v>
      </c>
      <c r="H35" s="25">
        <f t="shared" si="0"/>
        <v>3434</v>
      </c>
      <c r="I35" s="35" t="s">
        <v>66</v>
      </c>
      <c r="J35" s="37">
        <v>28.5</v>
      </c>
      <c r="K35" s="38">
        <v>29</v>
      </c>
      <c r="L35" s="36"/>
    </row>
    <row r="36" s="1" customFormat="1" ht="24.75" customHeight="1" spans="1:12">
      <c r="A36" s="26"/>
      <c r="B36" s="20" t="s">
        <v>31</v>
      </c>
      <c r="C36" s="21" t="s">
        <v>67</v>
      </c>
      <c r="D36" s="28"/>
      <c r="E36" s="23" t="s">
        <v>58</v>
      </c>
      <c r="F36" s="25">
        <v>4000</v>
      </c>
      <c r="G36" s="25">
        <v>40</v>
      </c>
      <c r="H36" s="25">
        <f t="shared" si="0"/>
        <v>4040</v>
      </c>
      <c r="I36" s="35" t="s">
        <v>68</v>
      </c>
      <c r="J36" s="37">
        <v>33.5</v>
      </c>
      <c r="K36" s="38">
        <v>34</v>
      </c>
      <c r="L36" s="36"/>
    </row>
    <row r="37" s="1" customFormat="1" ht="24.75" customHeight="1" spans="1:12">
      <c r="A37" s="26"/>
      <c r="B37" s="20" t="s">
        <v>31</v>
      </c>
      <c r="C37" s="29"/>
      <c r="D37" s="28"/>
      <c r="E37" s="23" t="s">
        <v>58</v>
      </c>
      <c r="F37" s="25">
        <v>4000</v>
      </c>
      <c r="G37" s="25">
        <v>40</v>
      </c>
      <c r="H37" s="25">
        <f t="shared" si="0"/>
        <v>4040</v>
      </c>
      <c r="I37" s="35" t="s">
        <v>69</v>
      </c>
      <c r="J37" s="37">
        <v>33.5</v>
      </c>
      <c r="K37" s="38">
        <v>34</v>
      </c>
      <c r="L37" s="36"/>
    </row>
    <row r="38" s="1" customFormat="1" ht="24.75" customHeight="1" spans="1:12">
      <c r="A38" s="26"/>
      <c r="B38" s="20" t="s">
        <v>31</v>
      </c>
      <c r="C38" s="29"/>
      <c r="D38" s="28"/>
      <c r="E38" s="23" t="s">
        <v>58</v>
      </c>
      <c r="F38" s="25">
        <v>4000</v>
      </c>
      <c r="G38" s="25">
        <v>40</v>
      </c>
      <c r="H38" s="25">
        <f t="shared" si="0"/>
        <v>4040</v>
      </c>
      <c r="I38" s="35" t="s">
        <v>70</v>
      </c>
      <c r="J38" s="37">
        <v>33.5</v>
      </c>
      <c r="K38" s="38">
        <v>34</v>
      </c>
      <c r="L38" s="36"/>
    </row>
    <row r="39" s="1" customFormat="1" ht="24.75" customHeight="1" spans="1:12">
      <c r="A39" s="26"/>
      <c r="B39" s="20" t="s">
        <v>31</v>
      </c>
      <c r="C39" s="27"/>
      <c r="D39" s="28"/>
      <c r="E39" s="23" t="s">
        <v>58</v>
      </c>
      <c r="F39" s="25">
        <v>900</v>
      </c>
      <c r="G39" s="25">
        <v>9</v>
      </c>
      <c r="H39" s="25">
        <f t="shared" si="0"/>
        <v>909</v>
      </c>
      <c r="I39" s="35" t="s">
        <v>71</v>
      </c>
      <c r="J39" s="37">
        <v>7.6</v>
      </c>
      <c r="K39" s="38">
        <v>7.8</v>
      </c>
      <c r="L39" s="36"/>
    </row>
    <row r="40" s="1" customFormat="1" ht="24.75" customHeight="1" spans="1:12">
      <c r="A40" s="26"/>
      <c r="B40" s="20" t="s">
        <v>31</v>
      </c>
      <c r="C40" s="21" t="s">
        <v>72</v>
      </c>
      <c r="D40" s="28"/>
      <c r="E40" s="23" t="s">
        <v>58</v>
      </c>
      <c r="F40" s="25">
        <v>4000</v>
      </c>
      <c r="G40" s="25">
        <v>40</v>
      </c>
      <c r="H40" s="25">
        <f t="shared" si="0"/>
        <v>4040</v>
      </c>
      <c r="I40" s="35" t="s">
        <v>73</v>
      </c>
      <c r="J40" s="37">
        <v>33.5</v>
      </c>
      <c r="K40" s="38">
        <v>34</v>
      </c>
      <c r="L40" s="36"/>
    </row>
    <row r="41" s="1" customFormat="1" ht="24.75" customHeight="1" spans="1:12">
      <c r="A41" s="26"/>
      <c r="B41" s="20" t="s">
        <v>31</v>
      </c>
      <c r="C41" s="29"/>
      <c r="D41" s="28"/>
      <c r="E41" s="23" t="s">
        <v>58</v>
      </c>
      <c r="F41" s="25">
        <v>4000</v>
      </c>
      <c r="G41" s="25">
        <v>40</v>
      </c>
      <c r="H41" s="25">
        <f t="shared" si="0"/>
        <v>4040</v>
      </c>
      <c r="I41" s="35" t="s">
        <v>74</v>
      </c>
      <c r="J41" s="37">
        <v>33.5</v>
      </c>
      <c r="K41" s="38">
        <v>34</v>
      </c>
      <c r="L41" s="36"/>
    </row>
    <row r="42" s="1" customFormat="1" ht="24.75" customHeight="1" spans="1:12">
      <c r="A42" s="26"/>
      <c r="B42" s="20" t="s">
        <v>31</v>
      </c>
      <c r="C42" s="27"/>
      <c r="D42" s="28"/>
      <c r="E42" s="23" t="s">
        <v>58</v>
      </c>
      <c r="F42" s="25">
        <v>3150</v>
      </c>
      <c r="G42" s="25">
        <v>31</v>
      </c>
      <c r="H42" s="25">
        <f t="shared" ref="H42:H67" si="1">SUM(F42:G42)</f>
        <v>3181</v>
      </c>
      <c r="I42" s="35" t="s">
        <v>75</v>
      </c>
      <c r="J42" s="37">
        <v>26.3</v>
      </c>
      <c r="K42" s="38">
        <v>26.8</v>
      </c>
      <c r="L42" s="36"/>
    </row>
    <row r="43" s="1" customFormat="1" ht="24.75" customHeight="1" spans="1:12">
      <c r="A43" s="26"/>
      <c r="B43" s="20" t="s">
        <v>31</v>
      </c>
      <c r="C43" s="20" t="s">
        <v>76</v>
      </c>
      <c r="D43" s="28"/>
      <c r="E43" s="23" t="s">
        <v>77</v>
      </c>
      <c r="F43" s="25">
        <v>4100</v>
      </c>
      <c r="G43" s="25">
        <v>41</v>
      </c>
      <c r="H43" s="25">
        <f t="shared" si="1"/>
        <v>4141</v>
      </c>
      <c r="I43" s="35" t="s">
        <v>78</v>
      </c>
      <c r="J43" s="37">
        <v>38.8</v>
      </c>
      <c r="K43" s="38">
        <v>39.3</v>
      </c>
      <c r="L43" s="36"/>
    </row>
    <row r="44" s="1" customFormat="1" ht="24.75" customHeight="1" spans="1:12">
      <c r="A44" s="26"/>
      <c r="B44" s="20" t="s">
        <v>31</v>
      </c>
      <c r="C44" s="20" t="s">
        <v>79</v>
      </c>
      <c r="D44" s="28"/>
      <c r="E44" s="23" t="s">
        <v>77</v>
      </c>
      <c r="F44" s="25">
        <v>2600</v>
      </c>
      <c r="G44" s="25">
        <v>26</v>
      </c>
      <c r="H44" s="25">
        <f t="shared" si="1"/>
        <v>2626</v>
      </c>
      <c r="I44" s="35" t="s">
        <v>80</v>
      </c>
      <c r="J44" s="37">
        <v>24.5</v>
      </c>
      <c r="K44" s="38">
        <v>25</v>
      </c>
      <c r="L44" s="36"/>
    </row>
    <row r="45" s="1" customFormat="1" ht="24.75" customHeight="1" spans="1:12">
      <c r="A45" s="26"/>
      <c r="B45" s="20" t="s">
        <v>31</v>
      </c>
      <c r="C45" s="21" t="s">
        <v>67</v>
      </c>
      <c r="D45" s="28"/>
      <c r="E45" s="23" t="s">
        <v>77</v>
      </c>
      <c r="F45" s="25">
        <v>3500</v>
      </c>
      <c r="G45" s="25">
        <v>35</v>
      </c>
      <c r="H45" s="25">
        <f t="shared" si="1"/>
        <v>3535</v>
      </c>
      <c r="I45" s="35" t="s">
        <v>81</v>
      </c>
      <c r="J45" s="37">
        <v>33</v>
      </c>
      <c r="K45" s="38">
        <v>33.5</v>
      </c>
      <c r="L45" s="36"/>
    </row>
    <row r="46" s="1" customFormat="1" ht="24.75" customHeight="1" spans="1:12">
      <c r="A46" s="26"/>
      <c r="B46" s="20" t="s">
        <v>31</v>
      </c>
      <c r="C46" s="27"/>
      <c r="D46" s="28"/>
      <c r="E46" s="23" t="s">
        <v>77</v>
      </c>
      <c r="F46" s="25">
        <v>1150</v>
      </c>
      <c r="G46" s="25">
        <v>11</v>
      </c>
      <c r="H46" s="25">
        <f t="shared" si="1"/>
        <v>1161</v>
      </c>
      <c r="I46" s="35" t="s">
        <v>82</v>
      </c>
      <c r="J46" s="37">
        <v>10.5</v>
      </c>
      <c r="K46" s="38">
        <v>11</v>
      </c>
      <c r="L46" s="36"/>
    </row>
    <row r="47" s="1" customFormat="1" ht="24.75" customHeight="1" spans="1:12">
      <c r="A47" s="26"/>
      <c r="B47" s="20" t="s">
        <v>31</v>
      </c>
      <c r="C47" s="20" t="s">
        <v>72</v>
      </c>
      <c r="D47" s="28"/>
      <c r="E47" s="23" t="s">
        <v>77</v>
      </c>
      <c r="F47" s="25">
        <v>3300</v>
      </c>
      <c r="G47" s="25">
        <v>33</v>
      </c>
      <c r="H47" s="25">
        <f t="shared" si="1"/>
        <v>3333</v>
      </c>
      <c r="I47" s="35" t="s">
        <v>83</v>
      </c>
      <c r="J47" s="37">
        <v>31.1</v>
      </c>
      <c r="K47" s="38">
        <v>31.6</v>
      </c>
      <c r="L47" s="36"/>
    </row>
    <row r="48" s="1" customFormat="1" ht="24.75" customHeight="1" spans="1:12">
      <c r="A48" s="26"/>
      <c r="B48" s="20" t="s">
        <v>31</v>
      </c>
      <c r="C48" s="21" t="s">
        <v>76</v>
      </c>
      <c r="D48" s="28"/>
      <c r="E48" s="23" t="s">
        <v>84</v>
      </c>
      <c r="F48" s="25">
        <v>3000</v>
      </c>
      <c r="G48" s="25">
        <v>30</v>
      </c>
      <c r="H48" s="25">
        <f t="shared" si="1"/>
        <v>3030</v>
      </c>
      <c r="I48" s="35" t="s">
        <v>85</v>
      </c>
      <c r="J48" s="37">
        <v>32.3</v>
      </c>
      <c r="K48" s="38">
        <v>32.8</v>
      </c>
      <c r="L48" s="36"/>
    </row>
    <row r="49" s="1" customFormat="1" ht="24.75" customHeight="1" spans="1:12">
      <c r="A49" s="26"/>
      <c r="B49" s="20" t="s">
        <v>31</v>
      </c>
      <c r="C49" s="29"/>
      <c r="D49" s="28"/>
      <c r="E49" s="23" t="s">
        <v>84</v>
      </c>
      <c r="F49" s="25">
        <v>3000</v>
      </c>
      <c r="G49" s="25">
        <v>30</v>
      </c>
      <c r="H49" s="25">
        <f t="shared" si="1"/>
        <v>3030</v>
      </c>
      <c r="I49" s="35" t="s">
        <v>86</v>
      </c>
      <c r="J49" s="37">
        <v>32.3</v>
      </c>
      <c r="K49" s="38">
        <v>32.8</v>
      </c>
      <c r="L49" s="36"/>
    </row>
    <row r="50" s="1" customFormat="1" ht="24.75" customHeight="1" spans="1:12">
      <c r="A50" s="26"/>
      <c r="B50" s="20" t="s">
        <v>31</v>
      </c>
      <c r="C50" s="27"/>
      <c r="D50" s="28"/>
      <c r="E50" s="23" t="s">
        <v>84</v>
      </c>
      <c r="F50" s="25">
        <v>2500</v>
      </c>
      <c r="G50" s="25">
        <v>25</v>
      </c>
      <c r="H50" s="25">
        <f t="shared" si="1"/>
        <v>2525</v>
      </c>
      <c r="I50" s="35" t="s">
        <v>87</v>
      </c>
      <c r="J50" s="37">
        <v>27</v>
      </c>
      <c r="K50" s="38">
        <v>27.4</v>
      </c>
      <c r="L50" s="36"/>
    </row>
    <row r="51" s="1" customFormat="1" ht="24.75" customHeight="1" spans="1:12">
      <c r="A51" s="26"/>
      <c r="B51" s="20" t="s">
        <v>31</v>
      </c>
      <c r="C51" s="21" t="s">
        <v>79</v>
      </c>
      <c r="D51" s="28"/>
      <c r="E51" s="23" t="s">
        <v>84</v>
      </c>
      <c r="F51" s="25">
        <v>2800</v>
      </c>
      <c r="G51" s="25">
        <v>28</v>
      </c>
      <c r="H51" s="25">
        <f t="shared" si="1"/>
        <v>2828</v>
      </c>
      <c r="I51" s="35" t="s">
        <v>88</v>
      </c>
      <c r="J51" s="37">
        <v>30.1</v>
      </c>
      <c r="K51" s="38">
        <v>30.6</v>
      </c>
      <c r="L51" s="36"/>
    </row>
    <row r="52" s="1" customFormat="1" ht="24.75" customHeight="1" spans="1:12">
      <c r="A52" s="26"/>
      <c r="B52" s="20" t="s">
        <v>31</v>
      </c>
      <c r="C52" s="27"/>
      <c r="D52" s="28"/>
      <c r="E52" s="23" t="s">
        <v>84</v>
      </c>
      <c r="F52" s="25">
        <v>2650</v>
      </c>
      <c r="G52" s="25">
        <v>26</v>
      </c>
      <c r="H52" s="25">
        <f t="shared" si="1"/>
        <v>2676</v>
      </c>
      <c r="I52" s="35" t="s">
        <v>89</v>
      </c>
      <c r="J52" s="37">
        <v>27.5</v>
      </c>
      <c r="K52" s="38">
        <v>28</v>
      </c>
      <c r="L52" s="36"/>
    </row>
    <row r="53" s="1" customFormat="1" ht="24.75" customHeight="1" spans="1:12">
      <c r="A53" s="26"/>
      <c r="B53" s="20" t="s">
        <v>31</v>
      </c>
      <c r="C53" s="21" t="s">
        <v>90</v>
      </c>
      <c r="D53" s="28"/>
      <c r="E53" s="23" t="s">
        <v>77</v>
      </c>
      <c r="F53" s="25">
        <v>4000</v>
      </c>
      <c r="G53" s="25">
        <v>40</v>
      </c>
      <c r="H53" s="25">
        <f t="shared" si="1"/>
        <v>4040</v>
      </c>
      <c r="I53" s="35" t="s">
        <v>91</v>
      </c>
      <c r="J53" s="37">
        <v>38</v>
      </c>
      <c r="K53" s="38">
        <v>38.4</v>
      </c>
      <c r="L53" s="36"/>
    </row>
    <row r="54" s="1" customFormat="1" ht="24.75" customHeight="1" spans="1:12">
      <c r="A54" s="26"/>
      <c r="B54" s="20" t="s">
        <v>31</v>
      </c>
      <c r="C54" s="27"/>
      <c r="D54" s="28"/>
      <c r="E54" s="23" t="s">
        <v>77</v>
      </c>
      <c r="F54" s="25">
        <v>2400</v>
      </c>
      <c r="G54" s="25">
        <v>24</v>
      </c>
      <c r="H54" s="25">
        <f t="shared" si="1"/>
        <v>2424</v>
      </c>
      <c r="I54" s="35" t="s">
        <v>92</v>
      </c>
      <c r="J54" s="37">
        <v>22.5</v>
      </c>
      <c r="K54" s="38">
        <v>23</v>
      </c>
      <c r="L54" s="36"/>
    </row>
    <row r="55" s="1" customFormat="1" ht="24.75" customHeight="1" spans="1:12">
      <c r="A55" s="26"/>
      <c r="B55" s="20" t="s">
        <v>31</v>
      </c>
      <c r="C55" s="20" t="s">
        <v>93</v>
      </c>
      <c r="D55" s="28"/>
      <c r="E55" s="23" t="s">
        <v>77</v>
      </c>
      <c r="F55" s="25">
        <v>2100</v>
      </c>
      <c r="G55" s="25">
        <v>21</v>
      </c>
      <c r="H55" s="25">
        <f t="shared" si="1"/>
        <v>2121</v>
      </c>
      <c r="I55" s="35" t="s">
        <v>94</v>
      </c>
      <c r="J55" s="37">
        <v>19.6</v>
      </c>
      <c r="K55" s="38">
        <v>20.1</v>
      </c>
      <c r="L55" s="36"/>
    </row>
    <row r="56" s="1" customFormat="1" ht="24.75" customHeight="1" spans="1:12">
      <c r="A56" s="26"/>
      <c r="B56" s="20" t="s">
        <v>31</v>
      </c>
      <c r="C56" s="20" t="s">
        <v>95</v>
      </c>
      <c r="D56" s="28"/>
      <c r="E56" s="23" t="s">
        <v>77</v>
      </c>
      <c r="F56" s="25">
        <v>1400</v>
      </c>
      <c r="G56" s="25">
        <v>14</v>
      </c>
      <c r="H56" s="25">
        <f t="shared" si="1"/>
        <v>1414</v>
      </c>
      <c r="I56" s="35" t="s">
        <v>96</v>
      </c>
      <c r="J56" s="37">
        <v>13</v>
      </c>
      <c r="K56" s="38">
        <v>13.4</v>
      </c>
      <c r="L56" s="36"/>
    </row>
    <row r="57" s="1" customFormat="1" ht="24.75" customHeight="1" spans="1:12">
      <c r="A57" s="26"/>
      <c r="B57" s="20" t="s">
        <v>31</v>
      </c>
      <c r="C57" s="20" t="s">
        <v>97</v>
      </c>
      <c r="D57" s="28"/>
      <c r="E57" s="23" t="s">
        <v>77</v>
      </c>
      <c r="F57" s="25">
        <v>2300</v>
      </c>
      <c r="G57" s="25">
        <v>23</v>
      </c>
      <c r="H57" s="25">
        <f t="shared" si="1"/>
        <v>2323</v>
      </c>
      <c r="I57" s="35" t="s">
        <v>98</v>
      </c>
      <c r="J57" s="37">
        <v>21.5</v>
      </c>
      <c r="K57" s="38">
        <v>22</v>
      </c>
      <c r="L57" s="36"/>
    </row>
    <row r="58" s="1" customFormat="1" ht="24.75" customHeight="1" spans="1:12">
      <c r="A58" s="26"/>
      <c r="B58" s="20" t="s">
        <v>31</v>
      </c>
      <c r="C58" s="21" t="s">
        <v>90</v>
      </c>
      <c r="D58" s="28"/>
      <c r="E58" s="23" t="s">
        <v>84</v>
      </c>
      <c r="F58" s="25">
        <v>3000</v>
      </c>
      <c r="G58" s="25">
        <v>30</v>
      </c>
      <c r="H58" s="25">
        <f t="shared" si="1"/>
        <v>3030</v>
      </c>
      <c r="I58" s="35" t="s">
        <v>99</v>
      </c>
      <c r="J58" s="37">
        <v>32.3</v>
      </c>
      <c r="K58" s="38">
        <v>32.8</v>
      </c>
      <c r="L58" s="36"/>
    </row>
    <row r="59" s="1" customFormat="1" ht="24.75" customHeight="1" spans="1:12">
      <c r="A59" s="26"/>
      <c r="B59" s="20" t="s">
        <v>31</v>
      </c>
      <c r="C59" s="29"/>
      <c r="D59" s="28"/>
      <c r="E59" s="23" t="s">
        <v>84</v>
      </c>
      <c r="F59" s="25">
        <v>3000</v>
      </c>
      <c r="G59" s="25">
        <v>30</v>
      </c>
      <c r="H59" s="25">
        <f t="shared" si="1"/>
        <v>3030</v>
      </c>
      <c r="I59" s="35" t="s">
        <v>100</v>
      </c>
      <c r="J59" s="37">
        <v>32.3</v>
      </c>
      <c r="K59" s="38">
        <v>32.8</v>
      </c>
      <c r="L59" s="36"/>
    </row>
    <row r="60" s="1" customFormat="1" ht="24.75" customHeight="1" spans="1:12">
      <c r="A60" s="26"/>
      <c r="B60" s="20" t="s">
        <v>31</v>
      </c>
      <c r="C60" s="29"/>
      <c r="D60" s="28"/>
      <c r="E60" s="23" t="s">
        <v>84</v>
      </c>
      <c r="F60" s="25">
        <v>3000</v>
      </c>
      <c r="G60" s="25">
        <v>30</v>
      </c>
      <c r="H60" s="25">
        <f t="shared" si="1"/>
        <v>3030</v>
      </c>
      <c r="I60" s="35" t="s">
        <v>101</v>
      </c>
      <c r="J60" s="37">
        <v>32.3</v>
      </c>
      <c r="K60" s="38">
        <v>32.8</v>
      </c>
      <c r="L60" s="36"/>
    </row>
    <row r="61" s="1" customFormat="1" ht="24.75" customHeight="1" spans="1:12">
      <c r="A61" s="26"/>
      <c r="B61" s="20" t="s">
        <v>31</v>
      </c>
      <c r="C61" s="29"/>
      <c r="D61" s="28"/>
      <c r="E61" s="23" t="s">
        <v>84</v>
      </c>
      <c r="F61" s="25">
        <v>3000</v>
      </c>
      <c r="G61" s="25">
        <v>30</v>
      </c>
      <c r="H61" s="25">
        <f t="shared" si="1"/>
        <v>3030</v>
      </c>
      <c r="I61" s="35" t="s">
        <v>102</v>
      </c>
      <c r="J61" s="37">
        <v>32.3</v>
      </c>
      <c r="K61" s="38">
        <v>32.8</v>
      </c>
      <c r="L61" s="36"/>
    </row>
    <row r="62" s="1" customFormat="1" ht="24.75" customHeight="1" spans="1:12">
      <c r="A62" s="26"/>
      <c r="B62" s="20" t="s">
        <v>31</v>
      </c>
      <c r="C62" s="27"/>
      <c r="D62" s="28"/>
      <c r="E62" s="23" t="s">
        <v>84</v>
      </c>
      <c r="F62" s="25">
        <v>1400</v>
      </c>
      <c r="G62" s="25">
        <v>14</v>
      </c>
      <c r="H62" s="25">
        <f t="shared" si="1"/>
        <v>1414</v>
      </c>
      <c r="I62" s="35" t="s">
        <v>103</v>
      </c>
      <c r="J62" s="37">
        <v>15</v>
      </c>
      <c r="K62" s="38">
        <v>15.3</v>
      </c>
      <c r="L62" s="36"/>
    </row>
    <row r="63" s="1" customFormat="1" ht="24.75" customHeight="1" spans="1:12">
      <c r="A63" s="26"/>
      <c r="B63" s="20" t="s">
        <v>31</v>
      </c>
      <c r="C63" s="21" t="s">
        <v>93</v>
      </c>
      <c r="D63" s="28"/>
      <c r="E63" s="23" t="s">
        <v>84</v>
      </c>
      <c r="F63" s="25">
        <v>3000</v>
      </c>
      <c r="G63" s="25">
        <v>30</v>
      </c>
      <c r="H63" s="25">
        <f t="shared" si="1"/>
        <v>3030</v>
      </c>
      <c r="I63" s="35" t="s">
        <v>104</v>
      </c>
      <c r="J63" s="37">
        <v>32.3</v>
      </c>
      <c r="K63" s="38">
        <v>32.8</v>
      </c>
      <c r="L63" s="36"/>
    </row>
    <row r="64" s="1" customFormat="1" ht="24.75" customHeight="1" spans="1:12">
      <c r="A64" s="26"/>
      <c r="B64" s="20" t="s">
        <v>31</v>
      </c>
      <c r="C64" s="27"/>
      <c r="D64" s="28"/>
      <c r="E64" s="23" t="s">
        <v>84</v>
      </c>
      <c r="F64" s="25">
        <v>1500</v>
      </c>
      <c r="G64" s="25">
        <v>15</v>
      </c>
      <c r="H64" s="25">
        <f t="shared" si="1"/>
        <v>1515</v>
      </c>
      <c r="I64" s="35" t="s">
        <v>105</v>
      </c>
      <c r="J64" s="37">
        <v>16</v>
      </c>
      <c r="K64" s="38">
        <v>16.4</v>
      </c>
      <c r="L64" s="36"/>
    </row>
    <row r="65" s="1" customFormat="1" ht="24.75" customHeight="1" spans="1:12">
      <c r="A65" s="26"/>
      <c r="B65" s="20" t="s">
        <v>31</v>
      </c>
      <c r="C65" s="20" t="s">
        <v>95</v>
      </c>
      <c r="D65" s="28"/>
      <c r="E65" s="23" t="s">
        <v>84</v>
      </c>
      <c r="F65" s="25">
        <v>2750</v>
      </c>
      <c r="G65" s="25">
        <v>27</v>
      </c>
      <c r="H65" s="25">
        <f t="shared" si="1"/>
        <v>2777</v>
      </c>
      <c r="I65" s="35" t="s">
        <v>106</v>
      </c>
      <c r="J65" s="37">
        <v>29.6</v>
      </c>
      <c r="K65" s="38">
        <v>30.1</v>
      </c>
      <c r="L65" s="36"/>
    </row>
    <row r="66" s="1" customFormat="1" ht="24.75" customHeight="1" spans="1:12">
      <c r="A66" s="26"/>
      <c r="B66" s="20" t="s">
        <v>31</v>
      </c>
      <c r="C66" s="21" t="s">
        <v>97</v>
      </c>
      <c r="D66" s="28"/>
      <c r="E66" s="23" t="s">
        <v>84</v>
      </c>
      <c r="F66" s="25">
        <v>3000</v>
      </c>
      <c r="G66" s="25">
        <v>30</v>
      </c>
      <c r="H66" s="25">
        <f t="shared" si="1"/>
        <v>3030</v>
      </c>
      <c r="I66" s="35" t="s">
        <v>107</v>
      </c>
      <c r="J66" s="37">
        <v>32.3</v>
      </c>
      <c r="K66" s="38">
        <v>32.8</v>
      </c>
      <c r="L66" s="36"/>
    </row>
    <row r="67" s="1" customFormat="1" ht="24.75" customHeight="1" spans="1:12">
      <c r="A67" s="26"/>
      <c r="B67" s="20" t="s">
        <v>31</v>
      </c>
      <c r="C67" s="27"/>
      <c r="D67" s="28"/>
      <c r="E67" s="23" t="s">
        <v>84</v>
      </c>
      <c r="F67" s="25">
        <v>1600</v>
      </c>
      <c r="G67" s="25">
        <v>16</v>
      </c>
      <c r="H67" s="25">
        <f t="shared" si="1"/>
        <v>1616</v>
      </c>
      <c r="I67" s="35" t="s">
        <v>108</v>
      </c>
      <c r="J67" s="37">
        <v>17</v>
      </c>
      <c r="K67" s="38">
        <v>17.5</v>
      </c>
      <c r="L67" s="36"/>
    </row>
    <row r="68" s="1" customFormat="1" ht="24.75" customHeight="1" spans="1:12">
      <c r="A68" s="39"/>
      <c r="B68" s="40"/>
      <c r="C68" s="20"/>
      <c r="D68" s="28"/>
      <c r="E68" s="23"/>
      <c r="F68" s="25"/>
      <c r="G68" s="25"/>
      <c r="H68" s="25"/>
      <c r="I68" s="41"/>
      <c r="J68" s="37"/>
      <c r="K68" s="42"/>
      <c r="L68" s="43"/>
    </row>
    <row r="69" s="1" customFormat="1" ht="24.75" customHeight="1" spans="1:12">
      <c r="A69" s="39" t="s">
        <v>109</v>
      </c>
      <c r="B69" s="28"/>
      <c r="C69" s="28"/>
      <c r="D69" s="28"/>
      <c r="E69" s="28"/>
      <c r="F69" s="25">
        <f>SUM(F9:F67)</f>
        <v>197050</v>
      </c>
      <c r="G69" s="25">
        <f>SUM(G9:G67)</f>
        <v>1967</v>
      </c>
      <c r="H69" s="25">
        <f>SUM(H9:H67)</f>
        <v>199017</v>
      </c>
      <c r="I69" s="31" t="s">
        <v>110</v>
      </c>
      <c r="J69" s="37">
        <f>SUM(J9:J67)</f>
        <v>1633.8</v>
      </c>
      <c r="K69" s="37">
        <f>SUM(K9:K67)</f>
        <v>1661.8</v>
      </c>
      <c r="L69" s="43"/>
    </row>
    <row r="78" ht="26" customHeight="1"/>
    <row r="79" ht="34" customHeight="1"/>
    <row r="80" ht="21" customHeight="1"/>
    <row r="81" ht="34" customHeight="1"/>
    <row r="82" ht="34" customHeight="1"/>
    <row r="83" ht="34" customHeight="1"/>
    <row r="84" ht="34" customHeight="1"/>
    <row r="85" ht="34" customHeight="1"/>
    <row r="86" ht="34" customHeight="1"/>
    <row r="87" ht="34" customHeight="1"/>
    <row r="88" ht="34" customHeight="1"/>
  </sheetData>
  <mergeCells count="27">
    <mergeCell ref="A1:L1"/>
    <mergeCell ref="A2:L2"/>
    <mergeCell ref="E3:F3"/>
    <mergeCell ref="E4:F4"/>
    <mergeCell ref="A9:A67"/>
    <mergeCell ref="C9:C10"/>
    <mergeCell ref="C11:C12"/>
    <mergeCell ref="C13:C15"/>
    <mergeCell ref="C16:C17"/>
    <mergeCell ref="C18:C19"/>
    <mergeCell ref="C20:C21"/>
    <mergeCell ref="C22:C23"/>
    <mergeCell ref="C24:C25"/>
    <mergeCell ref="C28:C29"/>
    <mergeCell ref="C30:C31"/>
    <mergeCell ref="C32:C33"/>
    <mergeCell ref="C34:C35"/>
    <mergeCell ref="C36:C39"/>
    <mergeCell ref="C40:C42"/>
    <mergeCell ref="C45:C46"/>
    <mergeCell ref="C48:C50"/>
    <mergeCell ref="C51:C52"/>
    <mergeCell ref="C53:C54"/>
    <mergeCell ref="C58:C62"/>
    <mergeCell ref="C63:C64"/>
    <mergeCell ref="C66:C67"/>
    <mergeCell ref="H4:L5"/>
  </mergeCells>
  <pageMargins left="0.503472222222222" right="0" top="0.751388888888889" bottom="0.751388888888889" header="0.298611111111111" footer="0.298611111111111"/>
  <pageSetup paperSize="9" scale="63" fitToHeight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2025-10-28T02:34:09Z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59871A95AB974809809585187FFA4E04_13</vt:lpwstr>
  </property>
  <property fmtid="{D5CDD505-2E9C-101B-9397-08002B2CF9AE}" pid="3" name="KSOProductBuildVer">
    <vt:lpwstr>2052-12.1.0.23125</vt:lpwstr>
  </property>
</Properties>
</file>