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送货单!$A$1:$L$15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7"/>
</calcChain>
</file>

<file path=xl/sharedStrings.xml><?xml version="1.0" encoding="utf-8"?>
<sst xmlns="http://schemas.openxmlformats.org/spreadsheetml/2006/main" count="67" uniqueCount="61">
  <si>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</si>
  <si>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</si>
  <si>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</si>
  <si>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</si>
  <si>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</si>
  <si>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</si>
  <si>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</si>
  <si>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</si>
  <si>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</si>
  <si>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</si>
  <si>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</si>
  <si>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</si>
  <si>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</si>
  <si>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</si>
  <si>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</si>
  <si>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</si>
  <si>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</si>
  <si>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</si>
  <si>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</si>
  <si>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</si>
  <si>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</si>
  <si>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</si>
  <si>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</si>
  <si>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</si>
  <si>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</si>
  <si>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</si>
  <si>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</si>
  <si>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</si>
  <si>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</si>
  <si>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</si>
  <si>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</si>
  <si>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</si>
  <si>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</si>
  <si>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</si>
  <si>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</si>
  <si>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</si>
  <si>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</si>
  <si>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</si>
  <si>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</si>
  <si>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</si>
  <si>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</si>
  <si>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</si>
  <si>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</si>
  <si>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</si>
  <si>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</si>
  <si>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</si>
  <si>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</si>
  <si>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</si>
  <si>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</si>
  <si>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 xml:space="preserve"> </t>
    <phoneticPr fontId="16" type="noConversion"/>
  </si>
  <si>
    <t>福建省泉州市丰泽区浔丰路168号宏讯科技园1A401  Celia Lin 13626054660</t>
    <phoneticPr fontId="16" type="noConversion"/>
  </si>
  <si>
    <t>90*105</t>
    <phoneticPr fontId="16" type="noConversion"/>
  </si>
  <si>
    <t>P25101879                                                                                     //S25100841  PO00611 ET090748     TYPE 1</t>
    <phoneticPr fontId="20" type="noConversion"/>
  </si>
  <si>
    <t>14Arena</t>
  </si>
  <si>
    <t>8447372736663</t>
    <phoneticPr fontId="16" type="noConversion"/>
  </si>
  <si>
    <t>8447372736670</t>
    <phoneticPr fontId="16" type="noConversion"/>
  </si>
  <si>
    <t>8447372736687</t>
    <phoneticPr fontId="16" type="noConversion"/>
  </si>
  <si>
    <t>8447372736694</t>
    <phoneticPr fontId="16" type="noConversion"/>
  </si>
  <si>
    <t>8447372736700</t>
    <phoneticPr fontId="16" type="noConversion"/>
  </si>
  <si>
    <t>8447372736717</t>
    <phoneticPr fontId="16" type="noConversion"/>
  </si>
  <si>
    <t xml:space="preserve"> SF 1562006937878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</si>
</sst>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7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7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13" fillId="0" borderId="1" xfId="3" applyFont="1" applyFill="1" applyBorder="1" applyAlignment="1">
      <alignment horizontal="center" vertical="center" wrapText="1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Fill="1" applyBorder="1" applyAlignment="1">
      <alignment horizontal="right" vertical="center"/>
    </xf>
    <xf numFmtId="178" fontId="5" fillId="0" borderId="1" xfId="0" applyFont="1" applyFill="1" applyBorder="1" applyAlignment="1">
      <alignment horizontal="center" vertical="center"/>
    </xf>
    <xf numFmtId="178" fontId="7" fillId="0" borderId="1" xfId="0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8" fontId="8" fillId="0" borderId="1" xfId="0" applyFont="1" applyFill="1" applyBorder="1" applyAlignment="1">
      <alignment horizontal="center" vertical="center"/>
    </xf>
    <xf numFmtId="178" fontId="9" fillId="0" borderId="1" xfId="2" applyNumberFormat="1" applyFont="1" applyFill="1" applyBorder="1" applyAlignment="1">
      <alignment horizontal="center" vertical="center" wrapText="1"/>
    </xf>
    <xf numFmtId="178" fontId="19" fillId="0" borderId="1" xfId="0" applyFont="1" applyFill="1" applyBorder="1" applyAlignment="1">
      <alignment horizontal="center" vertical="center"/>
    </xf>
    <xf numFmtId="0" fontId="35" fillId="0" borderId="1" xfId="0" applyNumberFormat="1" applyFont="1" applyFill="1" applyBorder="1" applyAlignment="1">
      <alignment horizontal="center"/>
    </xf>
    <xf numFmtId="178" fontId="2" fillId="0" borderId="1" xfId="0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3" fillId="0" borderId="1" xfId="0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center" vertical="center"/>
    </xf>
    <xf numFmtId="178" fontId="34" fillId="0" borderId="1" xfId="0" applyFont="1" applyFill="1" applyBorder="1" applyAlignment="1">
      <alignment horizontal="center" vertical="center" wrapText="1"/>
    </xf>
    <xf numFmtId="178" fontId="34" fillId="0" borderId="1" xfId="0" applyFont="1" applyFill="1" applyBorder="1" applyAlignment="1">
      <alignment horizontal="center" vertical="center"/>
    </xf>
    <xf numFmtId="178" fontId="18" fillId="0" borderId="1" xfId="0" applyFont="1" applyFill="1" applyBorder="1" applyAlignment="1">
      <alignment horizontal="center" vertical="center"/>
    </xf>
    <xf numFmtId="178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78" fontId="23" fillId="0" borderId="1" xfId="0" applyFont="1" applyFill="1" applyBorder="1" applyAlignment="1">
      <alignment horizontal="center" vertical="center" wrapText="1"/>
    </xf>
    <xf numFmtId="178" fontId="6" fillId="0" borderId="1" xfId="0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  <xf numFmtId="49" fontId="36" fillId="0" borderId="1" xfId="0" applyNumberFormat="1" applyFont="1" applyBorder="1" applyAlignment="1">
      <alignment horizont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5"/>
  <sheetViews>
    <sheetView tabSelected="1" view="pageBreakPreview" topLeftCell="C1" zoomScaleSheetLayoutView="100" workbookViewId="0">
      <selection activeCell="M4" sqref="M4"/>
    </sheetView>
  </sheetViews>
  <sheetFormatPr defaultColWidth="18" defaultRowHeight="26.25"/>
  <cols>
    <col min="1" max="1" width="12.25" style="2" customWidth="1"/>
    <col min="2" max="2" width="8.875" style="2" customWidth="1"/>
    <col min="3" max="3" width="15.5" style="2" customWidth="1"/>
    <col min="4" max="4" width="15.25" style="2" customWidth="1"/>
    <col min="5" max="5" width="8.625" style="2" customWidth="1"/>
    <col min="6" max="6" width="17" style="9" customWidth="1"/>
    <col min="7" max="7" width="9.5" style="9" customWidth="1"/>
    <col min="8" max="8" width="4.625" style="9" customWidth="1"/>
    <col min="9" max="9" width="4.625" style="3" customWidth="1"/>
    <col min="10" max="11" width="4.625" style="4" customWidth="1"/>
    <col min="12" max="12" width="4.625" style="2" customWidth="1"/>
    <col min="13" max="16384" width="18" style="2"/>
  </cols>
  <sheetData>
    <row r="1" spans="1:14">
      <c r="A1" s="44" t="s">
        <v>23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4">
      <c r="A2" s="44" t="s">
        <v>15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4" ht="27" customHeight="1">
      <c r="A3" s="41"/>
      <c r="B3" s="41"/>
      <c r="C3" s="41"/>
      <c r="D3" s="26" t="s">
        <v>0</v>
      </c>
      <c r="E3" s="46">
        <v>45957</v>
      </c>
      <c r="F3" s="46"/>
      <c r="G3" s="47" t="s">
        <v>50</v>
      </c>
      <c r="H3" s="47"/>
      <c r="I3" s="47"/>
      <c r="J3" s="47"/>
      <c r="K3" s="47"/>
      <c r="L3" s="47"/>
    </row>
    <row r="4" spans="1:14" ht="19.5" customHeight="1">
      <c r="A4" s="27"/>
      <c r="B4" s="41"/>
      <c r="C4" s="49" t="s">
        <v>1</v>
      </c>
      <c r="D4" s="49"/>
      <c r="E4" s="48" t="s">
        <v>60</v>
      </c>
      <c r="F4" s="48"/>
      <c r="G4" s="47"/>
      <c r="H4" s="47"/>
      <c r="I4" s="47"/>
      <c r="J4" s="47"/>
      <c r="K4" s="47"/>
      <c r="L4" s="47"/>
    </row>
    <row r="5" spans="1:14" hidden="1">
      <c r="A5" s="41"/>
      <c r="B5" s="28"/>
      <c r="C5" s="41"/>
      <c r="D5" s="41"/>
      <c r="E5" s="41"/>
      <c r="F5" s="29"/>
      <c r="G5" s="29"/>
      <c r="H5" s="29"/>
      <c r="I5" s="40"/>
      <c r="J5" s="30"/>
      <c r="K5" s="30"/>
      <c r="L5" s="41"/>
    </row>
    <row r="6" spans="1:14" s="1" customFormat="1" ht="51">
      <c r="A6" s="31" t="s">
        <v>20</v>
      </c>
      <c r="B6" s="5" t="s">
        <v>16</v>
      </c>
      <c r="C6" s="5" t="s">
        <v>17</v>
      </c>
      <c r="D6" s="6" t="s">
        <v>18</v>
      </c>
      <c r="E6" s="6" t="s">
        <v>2</v>
      </c>
      <c r="F6" s="10" t="s">
        <v>3</v>
      </c>
      <c r="G6" s="10" t="s">
        <v>4</v>
      </c>
      <c r="H6" s="10" t="s">
        <v>5</v>
      </c>
      <c r="I6" s="7" t="s">
        <v>6</v>
      </c>
      <c r="J6" s="8" t="s">
        <v>7</v>
      </c>
      <c r="K6" s="8" t="s">
        <v>8</v>
      </c>
      <c r="L6" s="5" t="s">
        <v>9</v>
      </c>
    </row>
    <row r="7" spans="1:14" s="1" customFormat="1" ht="40.5" customHeight="1">
      <c r="A7" s="32" t="s">
        <v>21</v>
      </c>
      <c r="B7" s="11" t="s">
        <v>19</v>
      </c>
      <c r="C7" s="33" t="s">
        <v>22</v>
      </c>
      <c r="D7" s="33" t="s">
        <v>25</v>
      </c>
      <c r="E7" s="25" t="s">
        <v>47</v>
      </c>
      <c r="F7" s="33" t="s">
        <v>48</v>
      </c>
      <c r="G7" s="10" t="s">
        <v>10</v>
      </c>
      <c r="H7" s="10" t="s">
        <v>11</v>
      </c>
      <c r="I7" s="12" t="s">
        <v>12</v>
      </c>
      <c r="J7" s="8" t="s">
        <v>13</v>
      </c>
      <c r="K7" s="8" t="s">
        <v>14</v>
      </c>
      <c r="L7" s="13" t="s">
        <v>24</v>
      </c>
    </row>
    <row r="8" spans="1:14" ht="12" customHeight="1">
      <c r="A8" s="42" t="s">
        <v>52</v>
      </c>
      <c r="B8" s="43" t="s">
        <v>51</v>
      </c>
      <c r="C8" s="56">
        <v>6410</v>
      </c>
      <c r="D8" s="56" t="s">
        <v>53</v>
      </c>
      <c r="E8" s="56">
        <v>8</v>
      </c>
      <c r="F8" s="56" t="s">
        <v>54</v>
      </c>
      <c r="G8" s="56">
        <v>43</v>
      </c>
      <c r="H8" s="41"/>
      <c r="I8" s="40"/>
      <c r="J8" s="30"/>
      <c r="K8" s="30"/>
      <c r="L8" s="41"/>
    </row>
    <row r="9" spans="1:14" ht="12" customHeight="1">
      <c r="A9" s="42"/>
      <c r="B9" s="43"/>
      <c r="C9" s="56">
        <v>6410</v>
      </c>
      <c r="D9" s="56" t="s">
        <v>53</v>
      </c>
      <c r="E9" s="56">
        <v>10</v>
      </c>
      <c r="F9" s="56" t="s">
        <v>55</v>
      </c>
      <c r="G9" s="56">
        <v>135</v>
      </c>
      <c r="H9" s="41"/>
      <c r="I9" s="40"/>
      <c r="J9" s="30"/>
      <c r="K9" s="30"/>
      <c r="L9" s="41"/>
      <c r="N9" s="2" t="s">
        <v>49</v>
      </c>
    </row>
    <row r="10" spans="1:14" ht="12" customHeight="1">
      <c r="A10" s="42"/>
      <c r="B10" s="43"/>
      <c r="C10" s="56">
        <v>6410</v>
      </c>
      <c r="D10" s="56" t="s">
        <v>53</v>
      </c>
      <c r="E10" s="56">
        <v>12</v>
      </c>
      <c r="F10" s="56" t="s">
        <v>56</v>
      </c>
      <c r="G10" s="56">
        <v>145</v>
      </c>
      <c r="H10" s="41"/>
      <c r="I10" s="40"/>
      <c r="J10" s="30"/>
      <c r="K10" s="30"/>
      <c r="L10" s="41"/>
    </row>
    <row r="11" spans="1:14" ht="12" customHeight="1">
      <c r="A11" s="42"/>
      <c r="B11" s="43"/>
      <c r="C11" s="56">
        <v>6410</v>
      </c>
      <c r="D11" s="56" t="s">
        <v>53</v>
      </c>
      <c r="E11" s="56">
        <v>14</v>
      </c>
      <c r="F11" s="56" t="s">
        <v>57</v>
      </c>
      <c r="G11" s="56">
        <v>145</v>
      </c>
      <c r="H11" s="41"/>
      <c r="I11" s="40"/>
      <c r="J11" s="30"/>
      <c r="K11" s="30"/>
      <c r="L11" s="41"/>
    </row>
    <row r="12" spans="1:14" ht="12" customHeight="1">
      <c r="A12" s="42"/>
      <c r="B12" s="43"/>
      <c r="C12" s="56">
        <v>6410</v>
      </c>
      <c r="D12" s="56" t="s">
        <v>53</v>
      </c>
      <c r="E12" s="56">
        <v>16</v>
      </c>
      <c r="F12" s="56" t="s">
        <v>58</v>
      </c>
      <c r="G12" s="56">
        <v>76</v>
      </c>
      <c r="H12" s="41"/>
      <c r="I12" s="40"/>
      <c r="J12" s="30"/>
      <c r="K12" s="30"/>
      <c r="L12" s="41"/>
    </row>
    <row r="13" spans="1:14" ht="12" customHeight="1">
      <c r="A13" s="42"/>
      <c r="B13" s="43"/>
      <c r="C13" s="56">
        <v>6410</v>
      </c>
      <c r="D13" s="56" t="s">
        <v>53</v>
      </c>
      <c r="E13" s="56">
        <v>18</v>
      </c>
      <c r="F13" s="56" t="s">
        <v>59</v>
      </c>
      <c r="G13" s="56">
        <v>38</v>
      </c>
      <c r="H13" s="41"/>
      <c r="I13" s="40"/>
      <c r="J13" s="30"/>
      <c r="K13" s="30"/>
      <c r="L13" s="41"/>
    </row>
    <row r="14" spans="1:14" ht="12" customHeight="1">
      <c r="A14" s="42"/>
      <c r="B14" s="43"/>
      <c r="C14" s="34"/>
      <c r="D14" s="34"/>
      <c r="E14" s="34"/>
      <c r="F14" s="34"/>
      <c r="G14" s="34"/>
      <c r="H14" s="29"/>
      <c r="I14" s="40"/>
      <c r="J14" s="30"/>
      <c r="K14" s="30"/>
      <c r="L14" s="41"/>
    </row>
    <row r="15" spans="1:14">
      <c r="A15" s="35"/>
      <c r="B15" s="35"/>
      <c r="C15" s="35"/>
      <c r="D15" s="35"/>
      <c r="E15" s="35"/>
      <c r="F15" s="36"/>
      <c r="G15" s="39">
        <f>SUM(G8:G14)</f>
        <v>582</v>
      </c>
      <c r="H15" s="36"/>
      <c r="I15" s="37"/>
      <c r="J15" s="38"/>
      <c r="K15" s="38"/>
      <c r="L15" s="35"/>
    </row>
  </sheetData>
  <mergeCells count="8">
    <mergeCell ref="A1:L1"/>
    <mergeCell ref="A2:L2"/>
    <mergeCell ref="E3:F3"/>
    <mergeCell ref="G3:L4"/>
    <mergeCell ref="E4:F4"/>
    <mergeCell ref="C4:D4"/>
    <mergeCell ref="A8:A14"/>
    <mergeCell ref="B8:B14"/>
  </mergeCells>
  <phoneticPr fontId="16" type="noConversion"/>
  <pageMargins left="0.23622047244094488" right="0.23622047244094488" top="0" bottom="0" header="0.31496062992125984" footer="0.31496062992125984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4" customWidth="1"/>
    <col min="2" max="2" width="38.125" style="24" customWidth="1"/>
    <col min="3" max="3" width="17.25" style="24" customWidth="1"/>
  </cols>
  <sheetData>
    <row r="1" spans="1:3" ht="58.5" customHeight="1">
      <c r="A1" s="50"/>
      <c r="B1" s="51"/>
      <c r="C1" s="52"/>
    </row>
    <row r="2" spans="1:3" ht="58.5" customHeight="1">
      <c r="A2" s="14" t="s">
        <v>26</v>
      </c>
      <c r="B2" s="15" t="s">
        <v>27</v>
      </c>
      <c r="C2" s="53" t="s">
        <v>28</v>
      </c>
    </row>
    <row r="3" spans="1:3" ht="58.5" customHeight="1">
      <c r="A3" s="14" t="s">
        <v>29</v>
      </c>
      <c r="B3" s="16" t="s">
        <v>30</v>
      </c>
      <c r="C3" s="53"/>
    </row>
    <row r="4" spans="1:3" ht="58.5" customHeight="1">
      <c r="A4" s="14" t="s">
        <v>31</v>
      </c>
      <c r="B4" s="16" t="s">
        <v>32</v>
      </c>
      <c r="C4" s="53"/>
    </row>
    <row r="5" spans="1:3" ht="58.5" customHeight="1">
      <c r="A5" s="14" t="s">
        <v>29</v>
      </c>
      <c r="B5" s="17" t="s">
        <v>33</v>
      </c>
      <c r="C5" s="18" t="s">
        <v>34</v>
      </c>
    </row>
    <row r="6" spans="1:3" ht="58.5" customHeight="1">
      <c r="A6" s="14" t="s">
        <v>35</v>
      </c>
      <c r="B6" s="19" t="s">
        <v>36</v>
      </c>
      <c r="C6" s="54" t="s">
        <v>37</v>
      </c>
    </row>
    <row r="7" spans="1:3" ht="233.25" customHeight="1">
      <c r="A7" s="14" t="s">
        <v>38</v>
      </c>
      <c r="B7" s="20"/>
      <c r="C7" s="54"/>
    </row>
    <row r="8" spans="1:3" ht="58.5" customHeight="1">
      <c r="A8" s="14" t="s">
        <v>39</v>
      </c>
      <c r="B8" s="21" t="s">
        <v>40</v>
      </c>
      <c r="C8" s="18" t="s">
        <v>41</v>
      </c>
    </row>
    <row r="9" spans="1:3" ht="58.5" customHeight="1">
      <c r="A9" s="14" t="s">
        <v>42</v>
      </c>
      <c r="B9" s="22">
        <v>6.07</v>
      </c>
      <c r="C9" s="55" t="s">
        <v>43</v>
      </c>
    </row>
    <row r="10" spans="1:3" ht="58.5" customHeight="1">
      <c r="A10" s="14" t="s">
        <v>44</v>
      </c>
      <c r="B10" s="22">
        <v>5.27</v>
      </c>
      <c r="C10" s="55"/>
    </row>
    <row r="11" spans="1:3" ht="58.5" customHeight="1">
      <c r="A11" s="14" t="s">
        <v>45</v>
      </c>
      <c r="B11" s="23" t="s">
        <v>46</v>
      </c>
      <c r="C11" s="55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2025-10-27T06:27:58Z</cp:lastPrinted>
  <dcterms:created xsi:type="dcterms:W3CDTF">2017-02-25T05:34:00Z</dcterms:created>
  <dcterms:modified xsi:type="dcterms:W3CDTF">2025-10-27T06:29:41Z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