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<sst xmlns="http://schemas.openxmlformats.org/spreadsheetml/2006/main" count="86" uniqueCount="58">
  <si>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</si>
  <si>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</si>
  <si>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t>
    </r>
    <r>
      <rPr>
        <b/>
        <sz val="15"/>
        <color rgb="FF000000"/>
        <rFont val="宋体"/>
        <charset val="134"/>
      </rPr>
      <t>安能610065031374</t>
    </r>
  </si>
  <si>
    <t xml:space="preserve">山东省聊城市冠县北环路与武训大道交叉口冠县新兴产业园盛天服饰有限公司C6号楼 孙丽飞 15275692008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</si>
  <si>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</si>
  <si>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</si>
  <si>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</si>
  <si>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</si>
  <si>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</si>
  <si>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</si>
  <si>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</si>
  <si>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</si>
  <si>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</si>
  <si>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</si>
  <si>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</si>
  <si>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</si>
  <si>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</si>
  <si>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</si>
  <si>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</si>
  <si>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</si>
  <si>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</si>
  <si>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</si>
  <si>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</si>
  <si>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</si>
  <si>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P25101536</t>
  </si>
  <si>
    <t xml:space="preserve">24_AULBM11953 </t>
  </si>
  <si>
    <t xml:space="preserve">S25100593 </t>
  </si>
  <si>
    <t>F9489AX</t>
  </si>
  <si>
    <t>46*35*21</t>
  </si>
  <si>
    <t>F9493AX</t>
  </si>
  <si>
    <t xml:space="preserve">23_AULBM11333                                     </t>
  </si>
  <si>
    <t xml:space="preserve">F9489AX                                                                                             </t>
  </si>
  <si>
    <t>45*33*16</t>
  </si>
  <si>
    <t xml:space="preserve">F9493AX                                                                                             </t>
  </si>
  <si>
    <t>合计</t>
  </si>
  <si>
    <t>颜色</t>
  </si>
  <si>
    <t>尺码</t>
  </si>
  <si>
    <t>生产数</t>
  </si>
  <si>
    <t>尺码段</t>
  </si>
  <si>
    <t>PO号</t>
  </si>
  <si>
    <t>款号</t>
  </si>
  <si>
    <t>NV146</t>
  </si>
  <si>
    <t>XS</t>
  </si>
  <si>
    <t>无XXL</t>
  </si>
  <si>
    <t>无价格</t>
  </si>
  <si>
    <t>1703636</t>
  </si>
  <si>
    <t>S</t>
  </si>
  <si>
    <t>M</t>
  </si>
  <si>
    <t>L</t>
  </si>
  <si>
    <t>XL</t>
  </si>
  <si>
    <t>无XS</t>
  </si>
  <si>
    <t>有价格</t>
  </si>
  <si>
    <t>1687393,1687397,1687398,1687400,1703632</t>
  </si>
  <si>
    <t>XXL</t>
  </si>
  <si>
    <t>1687387,1687388,1687389,1687390,1687392,1687394,1687395,1687396,1687399,1687403,1687404,1703635</t>
  </si>
  <si>
    <t>全码</t>
  </si>
  <si>
    <t>1703656</t>
  </si>
  <si>
    <t>1687414,1687416,1687419,1687423,1687424,1687425,1687426,1687427,1687428,1687429,1687430,1687431,1687434,1687435,1687436,1703653,1703658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</si>
</sst>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0">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sz val="10"/>
      <name val="Arial"/>
      <charset val="0"/>
    </font>
    <font>
      <sz val="10.5"/>
      <color rgb="FF333333"/>
      <name val="Helvetica"/>
      <charset val="134"/>
    </font>
    <font>
      <sz val="11"/>
      <name val="Calibri"/>
      <charset val="134"/>
    </font>
    <font>
      <sz val="10"/>
      <color indexed="63"/>
      <name val="宋体"/>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1"/>
      <color indexed="8"/>
      <name val="宋体"/>
      <charset val="134"/>
    </font>
    <font>
      <b/>
      <sz val="15"/>
      <color rgb="FF000000"/>
      <name val="Calibri"/>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indexed="0"/>
      </left>
      <right style="thin">
        <color auto="1"/>
      </right>
      <top style="thin">
        <color auto="1"/>
      </top>
      <bottom/>
      <diagonal/>
    </border>
    <border>
      <left style="thin">
        <color auto="1"/>
      </left>
      <right style="thin">
        <color indexed="0"/>
      </right>
      <top style="thin">
        <color auto="1"/>
      </top>
      <bottom/>
      <diagonal/>
    </border>
    <border>
      <left style="thin">
        <color indexed="0"/>
      </left>
      <right style="thin">
        <color auto="1"/>
      </right>
      <top/>
      <bottom/>
      <diagonal/>
    </border>
    <border>
      <left style="thin">
        <color auto="1"/>
      </left>
      <right style="thin">
        <color indexed="0"/>
      </right>
      <top/>
      <bottom/>
      <diagonal/>
    </border>
    <border>
      <left style="thin">
        <color auto="1"/>
      </left>
      <right style="thin">
        <color indexed="0"/>
      </right>
      <top/>
      <bottom style="thin">
        <color auto="1"/>
      </bottom>
      <diagonal/>
    </border>
    <border>
      <left style="thin">
        <color indexed="0"/>
      </left>
      <right style="thin">
        <color auto="1"/>
      </right>
      <top/>
      <bottom style="thin">
        <color auto="1"/>
      </bottom>
      <diagonal/>
    </border>
    <border>
      <left style="thin">
        <color indexed="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8" fillId="0" borderId="0">
      <alignment vertical="center"/>
    </xf>
    <xf numFmtId="0" fontId="19" fillId="0" borderId="0">
      <alignment vertical="center"/>
    </xf>
    <xf numFmtId="0" fontId="0" fillId="5" borderId="17">
      <alignment vertical="center"/>
    </xf>
    <xf numFmtId="0" fontId="20" fillId="0" borderId="0">
      <alignment vertical="center"/>
    </xf>
    <xf numFmtId="0" fontId="21" fillId="0" borderId="0">
      <alignment vertical="center"/>
    </xf>
    <xf numFmtId="0" fontId="22" fillId="0" borderId="0">
      <alignment vertical="center"/>
    </xf>
    <xf numFmtId="0" fontId="23" fillId="0" borderId="18">
      <alignment vertical="center"/>
    </xf>
    <xf numFmtId="0" fontId="24" fillId="0" borderId="18">
      <alignment vertical="center"/>
    </xf>
    <xf numFmtId="0" fontId="25" fillId="0" borderId="19">
      <alignment vertical="center"/>
    </xf>
    <xf numFmtId="0" fontId="25" fillId="0" borderId="0">
      <alignment vertical="center"/>
    </xf>
    <xf numFmtId="0" fontId="26" fillId="6" borderId="20">
      <alignment vertical="center"/>
    </xf>
    <xf numFmtId="0" fontId="27" fillId="7" borderId="21">
      <alignment vertical="center"/>
    </xf>
    <xf numFmtId="0" fontId="28" fillId="7" borderId="20">
      <alignment vertical="center"/>
    </xf>
    <xf numFmtId="0" fontId="29" fillId="8" borderId="22">
      <alignment vertical="center"/>
    </xf>
    <xf numFmtId="0" fontId="30" fillId="0" borderId="23">
      <alignment vertical="center"/>
    </xf>
    <xf numFmtId="0" fontId="31" fillId="0" borderId="24">
      <alignment vertical="center"/>
    </xf>
    <xf numFmtId="0" fontId="32" fillId="9" borderId="0">
      <alignment vertical="center"/>
    </xf>
    <xf numFmtId="0" fontId="33" fillId="10" borderId="0">
      <alignment vertical="center"/>
    </xf>
    <xf numFmtId="0" fontId="34" fillId="11" borderId="0">
      <alignment vertical="center"/>
    </xf>
    <xf numFmtId="0" fontId="35" fillId="12" borderId="0">
      <alignment vertical="center"/>
    </xf>
    <xf numFmtId="0" fontId="36" fillId="13" borderId="0">
      <alignment vertical="center"/>
    </xf>
    <xf numFmtId="0" fontId="36" fillId="14" borderId="0">
      <alignment vertical="center"/>
    </xf>
    <xf numFmtId="0" fontId="35" fillId="15" borderId="0">
      <alignment vertical="center"/>
    </xf>
    <xf numFmtId="0" fontId="35" fillId="16" borderId="0">
      <alignment vertical="center"/>
    </xf>
    <xf numFmtId="0" fontId="36" fillId="17" borderId="0">
      <alignment vertical="center"/>
    </xf>
    <xf numFmtId="0" fontId="36" fillId="18" borderId="0">
      <alignment vertical="center"/>
    </xf>
    <xf numFmtId="0" fontId="35" fillId="19" borderId="0">
      <alignment vertical="center"/>
    </xf>
    <xf numFmtId="0" fontId="35" fillId="20" borderId="0">
      <alignment vertical="center"/>
    </xf>
    <xf numFmtId="0" fontId="36" fillId="21" borderId="0">
      <alignment vertical="center"/>
    </xf>
    <xf numFmtId="0" fontId="36" fillId="22" borderId="0">
      <alignment vertical="center"/>
    </xf>
    <xf numFmtId="0" fontId="35" fillId="23" borderId="0">
      <alignment vertical="center"/>
    </xf>
    <xf numFmtId="0" fontId="35" fillId="24" borderId="0">
      <alignment vertical="center"/>
    </xf>
    <xf numFmtId="0" fontId="36" fillId="25" borderId="0">
      <alignment vertical="center"/>
    </xf>
    <xf numFmtId="0" fontId="36" fillId="26" borderId="0">
      <alignment vertical="center"/>
    </xf>
    <xf numFmtId="0" fontId="35" fillId="27" borderId="0">
      <alignment vertical="center"/>
    </xf>
    <xf numFmtId="0" fontId="35" fillId="28" borderId="0">
      <alignment vertical="center"/>
    </xf>
    <xf numFmtId="0" fontId="36" fillId="29" borderId="0">
      <alignment vertical="center"/>
    </xf>
    <xf numFmtId="0" fontId="36" fillId="30" borderId="0">
      <alignment vertical="center"/>
    </xf>
    <xf numFmtId="0" fontId="35" fillId="31" borderId="0">
      <alignment vertical="center"/>
    </xf>
    <xf numFmtId="0" fontId="35" fillId="32" borderId="0">
      <alignment vertical="center"/>
    </xf>
    <xf numFmtId="0" fontId="36" fillId="33" borderId="0">
      <alignment vertical="center"/>
    </xf>
    <xf numFmtId="0" fontId="36" fillId="34" borderId="0">
      <alignment vertical="center"/>
    </xf>
    <xf numFmtId="0" fontId="35" fillId="35" borderId="0">
      <alignment vertical="center"/>
    </xf>
    <xf numFmtId="0" fontId="37" fillId="0" borderId="0">
      <alignment vertical="center"/>
    </xf>
  </cellStyleXfs>
  <cellXfs count="66">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center" vertical="center" wrapText="1"/>
    </xf>
    <xf numFmtId="0" fontId="13" fillId="0" borderId="3" xfId="0" applyFont="1" applyFill="1" applyBorder="1" applyAlignment="1">
      <alignment horizontal="center" vertical="center"/>
    </xf>
    <xf numFmtId="0" fontId="0" fillId="0" borderId="4" xfId="0"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3" xfId="0" applyBorder="1" applyAlignment="1">
      <alignment horizontal="center" vertical="center" wrapText="1"/>
    </xf>
    <xf numFmtId="0" fontId="13"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15" fillId="0" borderId="5" xfId="0" applyNumberFormat="1" applyFont="1" applyFill="1" applyBorder="1" applyAlignment="1">
      <alignment horizontal="center" vertical="center"/>
    </xf>
    <xf numFmtId="0" fontId="15" fillId="0" borderId="6" xfId="0" applyNumberFormat="1" applyFont="1" applyFill="1" applyBorder="1" applyAlignment="1">
      <alignment horizontal="center" vertical="center"/>
    </xf>
    <xf numFmtId="0" fontId="0" fillId="0" borderId="6" xfId="0" applyFont="1" applyFill="1" applyBorder="1" applyAlignment="1">
      <alignment horizontal="center" vertical="center"/>
    </xf>
    <xf numFmtId="0" fontId="15" fillId="0" borderId="7" xfId="0" applyNumberFormat="1" applyFont="1" applyFill="1" applyBorder="1" applyAlignment="1">
      <alignment horizontal="center" vertical="center"/>
    </xf>
    <xf numFmtId="0" fontId="13" fillId="0" borderId="8"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11"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xf>
    <xf numFmtId="0" fontId="17"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3" borderId="15" xfId="0" applyFont="1" applyFill="1" applyBorder="1" applyAlignment="1">
      <alignment horizontal="center" vertical="center"/>
    </xf>
    <xf numFmtId="0" fontId="13" fillId="0" borderId="16" xfId="0" applyFont="1" applyFill="1" applyBorder="1" applyAlignment="1">
      <alignment horizontal="center" vertical="center"/>
    </xf>
    <xf numFmtId="177" fontId="9"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tabSelected="1" workbookViewId="0">
      <selection activeCell="A3" sqref="A3:D4"/>
    </sheetView>
  </sheetViews>
  <sheetFormatPr defaultColWidth="9" defaultRowHeight="13.5"/>
  <cols>
    <col min="1" max="1" width="13.25" customWidth="1"/>
    <col min="2" max="2" width="20.625" customWidth="1"/>
    <col min="3" max="3" width="14.25" customWidth="1"/>
  </cols>
  <sheetData>
    <row r="1" ht="25.5" spans="1:11">
      <c r="A1" s="1" t="s">
        <v>0</v>
      </c>
      <c r="B1" s="2"/>
      <c r="C1" s="2"/>
      <c r="D1" s="3"/>
      <c r="E1" s="2"/>
      <c r="F1" s="2"/>
      <c r="G1" s="2"/>
      <c r="H1" s="4"/>
      <c r="I1" s="2"/>
      <c r="J1" s="2"/>
      <c r="K1" s="2"/>
    </row>
    <row r="2" ht="15" spans="1:11">
      <c r="A2" s="5" t="s">
        <v>1</v>
      </c>
      <c r="B2" s="5"/>
      <c r="C2" s="5"/>
      <c r="D2" s="5"/>
      <c r="E2" s="6">
        <v>45958</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62" t="s">
        <v>10</v>
      </c>
      <c r="J6" s="62" t="s">
        <v>11</v>
      </c>
      <c r="K6" s="17" t="s">
        <v>12</v>
      </c>
    </row>
    <row r="7" ht="24.75" spans="1:11">
      <c r="A7" s="20" t="s">
        <v>13</v>
      </c>
      <c r="B7" s="21" t="s">
        <v>14</v>
      </c>
      <c r="C7" s="22" t="s">
        <v>15</v>
      </c>
      <c r="D7" s="23" t="s">
        <v>16</v>
      </c>
      <c r="E7" s="24" t="s">
        <v>17</v>
      </c>
      <c r="F7" s="24" t="s">
        <v>18</v>
      </c>
      <c r="G7" s="24" t="s">
        <v>19</v>
      </c>
      <c r="H7" s="25" t="s">
        <v>20</v>
      </c>
      <c r="I7" s="63" t="s">
        <v>21</v>
      </c>
      <c r="J7" s="63" t="s">
        <v>22</v>
      </c>
      <c r="K7" s="21" t="s">
        <v>23</v>
      </c>
    </row>
    <row r="8" spans="1:11">
      <c r="A8" s="26" t="s">
        <v>24</v>
      </c>
      <c r="B8" s="27" t="s">
        <v>25</v>
      </c>
      <c r="C8" s="26" t="s">
        <v>26</v>
      </c>
      <c r="D8" s="28" t="s">
        <v>27</v>
      </c>
      <c r="E8" s="29">
        <v>5079</v>
      </c>
      <c r="F8" s="29"/>
      <c r="G8" s="29">
        <v>5276</v>
      </c>
      <c r="H8" s="30">
        <v>1</v>
      </c>
      <c r="I8" s="39"/>
      <c r="J8" s="64">
        <v>16.05</v>
      </c>
      <c r="K8" s="64" t="s">
        <v>28</v>
      </c>
    </row>
    <row r="9" spans="1:11">
      <c r="A9" s="31"/>
      <c r="B9" s="27"/>
      <c r="C9" s="31"/>
      <c r="D9" s="29" t="s">
        <v>29</v>
      </c>
      <c r="E9" s="29">
        <v>4820</v>
      </c>
      <c r="F9" s="29"/>
      <c r="G9" s="29">
        <v>4966</v>
      </c>
      <c r="H9" s="32"/>
      <c r="I9" s="39"/>
      <c r="J9" s="65"/>
      <c r="K9" s="65"/>
    </row>
    <row r="10" ht="15" spans="1:11">
      <c r="A10" s="31"/>
      <c r="B10" s="33" t="s">
        <v>30</v>
      </c>
      <c r="C10" s="31"/>
      <c r="D10" s="34" t="s">
        <v>31</v>
      </c>
      <c r="E10" s="29">
        <v>5655</v>
      </c>
      <c r="F10" s="29"/>
      <c r="G10" s="29">
        <v>5800</v>
      </c>
      <c r="H10" s="35">
        <v>2</v>
      </c>
      <c r="I10" s="39"/>
      <c r="J10" s="35">
        <v>15.1</v>
      </c>
      <c r="K10" s="35" t="s">
        <v>32</v>
      </c>
    </row>
    <row r="11" ht="15" spans="1:11">
      <c r="A11" s="36"/>
      <c r="B11" s="37"/>
      <c r="C11" s="36"/>
      <c r="D11" s="34" t="s">
        <v>33</v>
      </c>
      <c r="E11" s="29">
        <v>5333</v>
      </c>
      <c r="F11" s="29"/>
      <c r="G11" s="29">
        <v>5450</v>
      </c>
      <c r="H11" s="38"/>
      <c r="I11" s="39"/>
      <c r="J11" s="38"/>
      <c r="K11" s="38"/>
    </row>
    <row r="12" spans="1:11">
      <c r="A12" s="39" t="s">
        <v>34</v>
      </c>
      <c r="B12" s="39"/>
      <c r="C12" s="39"/>
      <c r="D12" s="29"/>
      <c r="E12" s="40">
        <f>SUM(E8:E11)</f>
        <v>20887</v>
      </c>
      <c r="F12" s="40"/>
      <c r="G12" s="40">
        <f>SUM(G8:G11)</f>
        <v>21492</v>
      </c>
      <c r="H12" s="41">
        <v>2</v>
      </c>
      <c r="I12" s="41"/>
      <c r="J12" s="41">
        <f>SUM(J8:J11)</f>
        <v>31.15</v>
      </c>
      <c r="K12" s="39"/>
    </row>
    <row r="14" ht="15" spans="1:8">
      <c r="A14" s="42" t="s">
        <v>35</v>
      </c>
      <c r="B14" s="43" t="s">
        <v>36</v>
      </c>
      <c r="C14" s="43" t="s">
        <v>17</v>
      </c>
      <c r="D14" s="43" t="s">
        <v>37</v>
      </c>
      <c r="E14" s="43" t="s">
        <v>38</v>
      </c>
      <c r="F14" s="44"/>
      <c r="G14" s="43" t="s">
        <v>39</v>
      </c>
      <c r="H14" s="45" t="s">
        <v>40</v>
      </c>
    </row>
    <row r="15" spans="1:8">
      <c r="A15" s="46" t="s">
        <v>41</v>
      </c>
      <c r="B15" s="47" t="s">
        <v>42</v>
      </c>
      <c r="C15" s="48">
        <v>12</v>
      </c>
      <c r="D15" s="49">
        <v>13</v>
      </c>
      <c r="E15" s="50" t="s">
        <v>43</v>
      </c>
      <c r="F15" s="50" t="s">
        <v>44</v>
      </c>
      <c r="G15" s="50" t="s">
        <v>45</v>
      </c>
      <c r="H15" s="51" t="s">
        <v>27</v>
      </c>
    </row>
    <row r="16" spans="1:8">
      <c r="A16" s="52"/>
      <c r="B16" s="47" t="s">
        <v>46</v>
      </c>
      <c r="C16" s="48">
        <v>28</v>
      </c>
      <c r="D16" s="49">
        <v>30</v>
      </c>
      <c r="E16" s="53"/>
      <c r="F16" s="53"/>
      <c r="G16" s="53"/>
      <c r="H16" s="54"/>
    </row>
    <row r="17" spans="1:8">
      <c r="A17" s="52"/>
      <c r="B17" s="47" t="s">
        <v>47</v>
      </c>
      <c r="C17" s="48">
        <v>46</v>
      </c>
      <c r="D17" s="49">
        <v>48</v>
      </c>
      <c r="E17" s="53"/>
      <c r="F17" s="53"/>
      <c r="G17" s="53"/>
      <c r="H17" s="54"/>
    </row>
    <row r="18" spans="1:8">
      <c r="A18" s="52"/>
      <c r="B18" s="47" t="s">
        <v>48</v>
      </c>
      <c r="C18" s="48">
        <v>24</v>
      </c>
      <c r="D18" s="49">
        <v>25</v>
      </c>
      <c r="E18" s="53"/>
      <c r="F18" s="53"/>
      <c r="G18" s="53"/>
      <c r="H18" s="54"/>
    </row>
    <row r="19" spans="1:8">
      <c r="A19" s="52"/>
      <c r="B19" s="47" t="s">
        <v>49</v>
      </c>
      <c r="C19" s="48">
        <v>28</v>
      </c>
      <c r="D19" s="49">
        <v>30</v>
      </c>
      <c r="E19" s="55"/>
      <c r="F19" s="55"/>
      <c r="G19" s="55"/>
      <c r="H19" s="54"/>
    </row>
    <row r="20" spans="1:8">
      <c r="A20" s="52"/>
      <c r="B20" s="47" t="s">
        <v>46</v>
      </c>
      <c r="C20" s="48">
        <v>308</v>
      </c>
      <c r="D20" s="49">
        <v>335</v>
      </c>
      <c r="E20" s="50" t="s">
        <v>50</v>
      </c>
      <c r="F20" s="50" t="s">
        <v>51</v>
      </c>
      <c r="G20" s="50" t="s">
        <v>52</v>
      </c>
      <c r="H20" s="54"/>
    </row>
    <row r="21" spans="1:8">
      <c r="A21" s="52"/>
      <c r="B21" s="47" t="s">
        <v>47</v>
      </c>
      <c r="C21" s="48">
        <v>308</v>
      </c>
      <c r="D21" s="49">
        <v>335</v>
      </c>
      <c r="E21" s="53"/>
      <c r="F21" s="53"/>
      <c r="G21" s="53"/>
      <c r="H21" s="54"/>
    </row>
    <row r="22" spans="1:8">
      <c r="A22" s="52"/>
      <c r="B22" s="47" t="s">
        <v>48</v>
      </c>
      <c r="C22" s="48">
        <v>308</v>
      </c>
      <c r="D22" s="49">
        <v>315</v>
      </c>
      <c r="E22" s="53"/>
      <c r="F22" s="53"/>
      <c r="G22" s="53"/>
      <c r="H22" s="54"/>
    </row>
    <row r="23" spans="1:8">
      <c r="A23" s="52"/>
      <c r="B23" s="47" t="s">
        <v>49</v>
      </c>
      <c r="C23" s="48">
        <v>308</v>
      </c>
      <c r="D23" s="49">
        <v>315</v>
      </c>
      <c r="E23" s="53"/>
      <c r="F23" s="53"/>
      <c r="G23" s="53"/>
      <c r="H23" s="54"/>
    </row>
    <row r="24" spans="1:8">
      <c r="A24" s="52"/>
      <c r="B24" s="47" t="s">
        <v>53</v>
      </c>
      <c r="C24" s="48">
        <v>154</v>
      </c>
      <c r="D24" s="49">
        <v>158</v>
      </c>
      <c r="E24" s="55"/>
      <c r="F24" s="55"/>
      <c r="G24" s="55"/>
      <c r="H24" s="54"/>
    </row>
    <row r="25" spans="1:8">
      <c r="A25" s="52"/>
      <c r="B25" s="47" t="s">
        <v>42</v>
      </c>
      <c r="C25" s="48">
        <v>395</v>
      </c>
      <c r="D25" s="49">
        <v>404</v>
      </c>
      <c r="E25" s="50" t="s">
        <v>43</v>
      </c>
      <c r="F25" s="50" t="s">
        <v>51</v>
      </c>
      <c r="G25" s="50" t="s">
        <v>54</v>
      </c>
      <c r="H25" s="54"/>
    </row>
    <row r="26" spans="1:8">
      <c r="A26" s="52"/>
      <c r="B26" s="47" t="s">
        <v>46</v>
      </c>
      <c r="C26" s="48">
        <v>395</v>
      </c>
      <c r="D26" s="49">
        <v>424</v>
      </c>
      <c r="E26" s="53"/>
      <c r="F26" s="53"/>
      <c r="G26" s="53"/>
      <c r="H26" s="54"/>
    </row>
    <row r="27" spans="1:8">
      <c r="A27" s="52"/>
      <c r="B27" s="47" t="s">
        <v>47</v>
      </c>
      <c r="C27" s="48">
        <v>1185</v>
      </c>
      <c r="D27" s="49">
        <v>1230</v>
      </c>
      <c r="E27" s="53"/>
      <c r="F27" s="53"/>
      <c r="G27" s="53"/>
      <c r="H27" s="54"/>
    </row>
    <row r="28" spans="1:8">
      <c r="A28" s="52"/>
      <c r="B28" s="47" t="s">
        <v>48</v>
      </c>
      <c r="C28" s="48">
        <v>790</v>
      </c>
      <c r="D28" s="49">
        <v>807</v>
      </c>
      <c r="E28" s="53"/>
      <c r="F28" s="53"/>
      <c r="G28" s="53"/>
      <c r="H28" s="54"/>
    </row>
    <row r="29" spans="1:8">
      <c r="A29" s="52"/>
      <c r="B29" s="47" t="s">
        <v>49</v>
      </c>
      <c r="C29" s="48">
        <v>790</v>
      </c>
      <c r="D29" s="49">
        <v>807</v>
      </c>
      <c r="E29" s="55"/>
      <c r="F29" s="55"/>
      <c r="G29" s="55"/>
      <c r="H29" s="56"/>
    </row>
    <row r="30" spans="1:8">
      <c r="A30" s="52"/>
      <c r="B30" s="47" t="s">
        <v>42</v>
      </c>
      <c r="C30" s="48">
        <v>14</v>
      </c>
      <c r="D30" s="49">
        <v>15</v>
      </c>
      <c r="E30" s="50" t="s">
        <v>55</v>
      </c>
      <c r="F30" s="50" t="s">
        <v>44</v>
      </c>
      <c r="G30" s="50" t="s">
        <v>56</v>
      </c>
      <c r="H30" s="51" t="s">
        <v>29</v>
      </c>
    </row>
    <row r="31" spans="1:8">
      <c r="A31" s="52"/>
      <c r="B31" s="47" t="s">
        <v>46</v>
      </c>
      <c r="C31" s="48">
        <v>52</v>
      </c>
      <c r="D31" s="49">
        <v>54</v>
      </c>
      <c r="E31" s="53"/>
      <c r="F31" s="53"/>
      <c r="G31" s="53"/>
      <c r="H31" s="54"/>
    </row>
    <row r="32" spans="1:8">
      <c r="A32" s="52"/>
      <c r="B32" s="47" t="s">
        <v>47</v>
      </c>
      <c r="C32" s="48">
        <v>80</v>
      </c>
      <c r="D32" s="49">
        <v>83</v>
      </c>
      <c r="E32" s="53"/>
      <c r="F32" s="53"/>
      <c r="G32" s="53"/>
      <c r="H32" s="54"/>
    </row>
    <row r="33" spans="1:8">
      <c r="A33" s="52"/>
      <c r="B33" s="47" t="s">
        <v>48</v>
      </c>
      <c r="C33" s="48">
        <v>62</v>
      </c>
      <c r="D33" s="49">
        <v>64</v>
      </c>
      <c r="E33" s="53"/>
      <c r="F33" s="53"/>
      <c r="G33" s="53"/>
      <c r="H33" s="54"/>
    </row>
    <row r="34" spans="1:8">
      <c r="A34" s="52"/>
      <c r="B34" s="47" t="s">
        <v>49</v>
      </c>
      <c r="C34" s="48">
        <v>48</v>
      </c>
      <c r="D34" s="49">
        <v>50</v>
      </c>
      <c r="E34" s="53"/>
      <c r="F34" s="55"/>
      <c r="G34" s="55"/>
      <c r="H34" s="54"/>
    </row>
    <row r="35" spans="1:8">
      <c r="A35" s="52"/>
      <c r="B35" s="47" t="s">
        <v>42</v>
      </c>
      <c r="C35" s="48">
        <v>522</v>
      </c>
      <c r="D35" s="49">
        <v>533</v>
      </c>
      <c r="E35" s="53"/>
      <c r="F35" s="50" t="s">
        <v>51</v>
      </c>
      <c r="G35" s="50" t="s">
        <v>57</v>
      </c>
      <c r="H35" s="54"/>
    </row>
    <row r="36" spans="1:8">
      <c r="A36" s="52"/>
      <c r="B36" s="47" t="s">
        <v>46</v>
      </c>
      <c r="C36" s="48">
        <v>910</v>
      </c>
      <c r="D36" s="49">
        <v>949</v>
      </c>
      <c r="E36" s="53"/>
      <c r="F36" s="53"/>
      <c r="G36" s="53"/>
      <c r="H36" s="54"/>
    </row>
    <row r="37" spans="1:8">
      <c r="A37" s="52"/>
      <c r="B37" s="47" t="s">
        <v>47</v>
      </c>
      <c r="C37" s="48">
        <v>1044</v>
      </c>
      <c r="D37" s="49">
        <v>1086</v>
      </c>
      <c r="E37" s="53"/>
      <c r="F37" s="53"/>
      <c r="G37" s="53"/>
      <c r="H37" s="54"/>
    </row>
    <row r="38" spans="1:8">
      <c r="A38" s="52"/>
      <c r="B38" s="47" t="s">
        <v>48</v>
      </c>
      <c r="C38" s="48">
        <v>1044</v>
      </c>
      <c r="D38" s="49">
        <v>1066</v>
      </c>
      <c r="E38" s="53"/>
      <c r="F38" s="53"/>
      <c r="G38" s="53"/>
      <c r="H38" s="54"/>
    </row>
    <row r="39" spans="1:8">
      <c r="A39" s="57"/>
      <c r="B39" s="47" t="s">
        <v>49</v>
      </c>
      <c r="C39" s="48">
        <v>1044</v>
      </c>
      <c r="D39" s="49">
        <v>1066</v>
      </c>
      <c r="E39" s="55"/>
      <c r="F39" s="55"/>
      <c r="G39" s="55"/>
      <c r="H39" s="56"/>
    </row>
    <row r="40" spans="1:8">
      <c r="A40" s="58" t="s">
        <v>34</v>
      </c>
      <c r="B40" s="59"/>
      <c r="C40" s="60">
        <f>SUM(C15:C39)</f>
        <v>9899</v>
      </c>
      <c r="D40" s="60">
        <f>SUM(D15:D39)</f>
        <v>10242</v>
      </c>
      <c r="E40" s="59"/>
      <c r="F40" s="59"/>
      <c r="G40" s="59"/>
      <c r="H40" s="61"/>
    </row>
  </sheetData>
  <mergeCells count="32">
    <mergeCell ref="A1:K1"/>
    <mergeCell ref="A2:D2"/>
    <mergeCell ref="E2:K2"/>
    <mergeCell ref="A8:A11"/>
    <mergeCell ref="A15:A39"/>
    <mergeCell ref="B8:B9"/>
    <mergeCell ref="B10:B11"/>
    <mergeCell ref="C8:C11"/>
    <mergeCell ref="E15:E19"/>
    <mergeCell ref="E20:E24"/>
    <mergeCell ref="E25:E29"/>
    <mergeCell ref="E30:E39"/>
    <mergeCell ref="F15:F19"/>
    <mergeCell ref="F20:F24"/>
    <mergeCell ref="F25:F29"/>
    <mergeCell ref="F30:F34"/>
    <mergeCell ref="F35:F39"/>
    <mergeCell ref="G15:G19"/>
    <mergeCell ref="G20:G24"/>
    <mergeCell ref="G25:G29"/>
    <mergeCell ref="G30:G34"/>
    <mergeCell ref="G35:G39"/>
    <mergeCell ref="H8:H9"/>
    <mergeCell ref="H10:H11"/>
    <mergeCell ref="H15:H29"/>
    <mergeCell ref="H30:H39"/>
    <mergeCell ref="J8:J9"/>
    <mergeCell ref="J10:J11"/>
    <mergeCell ref="K8:K9"/>
    <mergeCell ref="K10:K11"/>
    <mergeCell ref="E3:K4"/>
    <mergeCell ref="A3:D4"/>
  </mergeCells>
  <pageMargins left="0.7" right="0.7" top="0.75" bottom="0.75" header="0.3" footer="0.3"/>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杨家源</dc:creator>
  <cp:lastModifiedBy>hg</cp:lastModifiedBy>
  <dcterms:created xsi:type="dcterms:W3CDTF">2023-05-12T11:15:00Z</dcterms:created>
  <dcterms:modified xsi:type="dcterms:W3CDTF">2025-10-28T07:51:12Z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9CBBC47553BD4E188E73EA80C70CCE1C_12</vt:lpwstr>
  </property>
</Properties>
</file>