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<sst xmlns="http://schemas.openxmlformats.org/spreadsheetml/2006/main" count="46" uniqueCount="43">
  <si>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</si>
  <si>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</si>
  <si>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:73578626966307</t>
    </r>
  </si>
  <si>
    <t xml:space="preserve">宁波鄞州区民安路1018新天地1号楼510室，小傅13646504261  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</si>
  <si>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</si>
  <si>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</si>
  <si>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</si>
  <si>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</si>
  <si>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</si>
  <si>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</si>
  <si>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</si>
  <si>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</si>
  <si>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</si>
  <si>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</si>
  <si>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</si>
  <si>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</si>
  <si>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</si>
  <si>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</si>
  <si>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</si>
  <si>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</si>
  <si>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</si>
  <si>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</si>
  <si>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</si>
  <si>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</si>
  <si>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P25102669</t>
  </si>
  <si>
    <t>21 AULTH09845</t>
  </si>
  <si>
    <t>S25101193</t>
  </si>
  <si>
    <t>23*10*6</t>
  </si>
  <si>
    <t>合计</t>
  </si>
  <si>
    <t>颜色</t>
  </si>
  <si>
    <t>尺码</t>
  </si>
  <si>
    <t>生产数</t>
  </si>
  <si>
    <t>尺码段</t>
  </si>
  <si>
    <t>PO号</t>
  </si>
  <si>
    <t>款号</t>
  </si>
  <si>
    <t>NV31</t>
  </si>
  <si>
    <t>S</t>
  </si>
  <si>
    <t>G1120AX</t>
  </si>
  <si>
    <t>M</t>
  </si>
  <si>
    <t>L</t>
  </si>
  <si>
    <t>XL</t>
  </si>
  <si>
    <t>XXL</t>
  </si>
  <si>
    <t>3XL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</si>
</sst>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.5"/>
      <color rgb="FF333333"/>
      <name val="Helvetica"/>
      <charset val="134"/>
    </font>
    <font>
      <sz val="11"/>
      <name val="Calibri"/>
      <charset val="134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0" fillId="4" borderId="5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6">
      <alignment vertical="center"/>
    </xf>
    <xf numFmtId="0" fontId="22" fillId="0" borderId="6">
      <alignment vertical="center"/>
    </xf>
    <xf numFmtId="0" fontId="23" fillId="0" borderId="7">
      <alignment vertical="center"/>
    </xf>
    <xf numFmtId="0" fontId="23" fillId="0" borderId="0">
      <alignment vertical="center"/>
    </xf>
    <xf numFmtId="0" fontId="24" fillId="5" borderId="8">
      <alignment vertical="center"/>
    </xf>
    <xf numFmtId="0" fontId="25" fillId="6" borderId="9">
      <alignment vertical="center"/>
    </xf>
    <xf numFmtId="0" fontId="26" fillId="6" borderId="8">
      <alignment vertical="center"/>
    </xf>
    <xf numFmtId="0" fontId="27" fillId="7" borderId="10">
      <alignment vertical="center"/>
    </xf>
    <xf numFmtId="0" fontId="28" fillId="0" borderId="11">
      <alignment vertical="center"/>
    </xf>
    <xf numFmtId="0" fontId="29" fillId="0" borderId="12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4" fillId="12" borderId="0">
      <alignment vertical="center"/>
    </xf>
    <xf numFmtId="0" fontId="34" fillId="13" borderId="0">
      <alignment vertical="center"/>
    </xf>
    <xf numFmtId="0" fontId="33" fillId="14" borderId="0">
      <alignment vertical="center"/>
    </xf>
    <xf numFmtId="0" fontId="33" fillId="15" borderId="0">
      <alignment vertical="center"/>
    </xf>
    <xf numFmtId="0" fontId="34" fillId="16" borderId="0">
      <alignment vertical="center"/>
    </xf>
    <xf numFmtId="0" fontId="34" fillId="17" borderId="0">
      <alignment vertical="center"/>
    </xf>
    <xf numFmtId="0" fontId="33" fillId="18" borderId="0">
      <alignment vertical="center"/>
    </xf>
    <xf numFmtId="0" fontId="33" fillId="19" borderId="0">
      <alignment vertical="center"/>
    </xf>
    <xf numFmtId="0" fontId="34" fillId="20" borderId="0">
      <alignment vertical="center"/>
    </xf>
    <xf numFmtId="0" fontId="34" fillId="21" borderId="0">
      <alignment vertical="center"/>
    </xf>
    <xf numFmtId="0" fontId="33" fillId="22" borderId="0">
      <alignment vertical="center"/>
    </xf>
    <xf numFmtId="0" fontId="33" fillId="23" borderId="0">
      <alignment vertical="center"/>
    </xf>
    <xf numFmtId="0" fontId="34" fillId="24" borderId="0">
      <alignment vertical="center"/>
    </xf>
    <xf numFmtId="0" fontId="34" fillId="25" borderId="0">
      <alignment vertical="center"/>
    </xf>
    <xf numFmtId="0" fontId="33" fillId="26" borderId="0">
      <alignment vertical="center"/>
    </xf>
    <xf numFmtId="0" fontId="33" fillId="27" borderId="0">
      <alignment vertical="center"/>
    </xf>
    <xf numFmtId="0" fontId="34" fillId="28" borderId="0">
      <alignment vertical="center"/>
    </xf>
    <xf numFmtId="0" fontId="34" fillId="29" borderId="0">
      <alignment vertical="center"/>
    </xf>
    <xf numFmtId="0" fontId="33" fillId="30" borderId="0">
      <alignment vertical="center"/>
    </xf>
    <xf numFmtId="0" fontId="33" fillId="31" borderId="0">
      <alignment vertical="center"/>
    </xf>
    <xf numFmtId="0" fontId="34" fillId="32" borderId="0">
      <alignment vertical="center"/>
    </xf>
    <xf numFmtId="0" fontId="34" fillId="33" borderId="0">
      <alignment vertical="center"/>
    </xf>
    <xf numFmtId="0" fontId="33" fillId="34" borderId="0">
      <alignment vertical="center"/>
    </xf>
    <xf numFmtId="0" fontId="35" fillId="0" borderId="0">
      <alignment vertical="center"/>
    </xf>
  </cellStyleXfs>
  <cellXfs count="41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P24" sqref="P24"/>
    </sheetView>
  </sheetViews>
  <sheetFormatPr defaultColWidth="9" defaultRowHeight="13.5"/>
  <cols>
    <col min="1" max="1" width="10.625" customWidth="1"/>
    <col min="2" max="2" width="20.625" customWidth="1"/>
    <col min="3" max="3" width="10.6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45958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39" t="s">
        <v>10</v>
      </c>
      <c r="J6" s="39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40" t="s">
        <v>21</v>
      </c>
      <c r="J7" s="40" t="s">
        <v>22</v>
      </c>
      <c r="K7" s="21" t="s">
        <v>23</v>
      </c>
    </row>
    <row r="8" spans="1:11">
      <c r="A8" s="26" t="s">
        <v>24</v>
      </c>
      <c r="B8" s="27" t="s">
        <v>25</v>
      </c>
      <c r="C8" s="26" t="s">
        <v>26</v>
      </c>
      <c r="D8" s="27">
        <v>1688992</v>
      </c>
      <c r="E8" s="28">
        <v>508</v>
      </c>
      <c r="F8" s="28"/>
      <c r="G8" s="28">
        <v>526</v>
      </c>
      <c r="H8" s="29">
        <v>1</v>
      </c>
      <c r="I8" s="26"/>
      <c r="J8" s="26">
        <v>0.6</v>
      </c>
      <c r="K8" s="26" t="s">
        <v>27</v>
      </c>
    </row>
    <row r="9" spans="1:11">
      <c r="A9" s="26" t="s">
        <v>28</v>
      </c>
      <c r="B9" s="26"/>
      <c r="C9" s="26"/>
      <c r="D9" s="28"/>
      <c r="E9" s="30">
        <f t="shared" ref="E9:H9" si="0">SUM(E8:E8)</f>
        <v>508</v>
      </c>
      <c r="F9" s="28"/>
      <c r="G9" s="30">
        <f t="shared" si="0"/>
        <v>526</v>
      </c>
      <c r="H9" s="26">
        <f t="shared" si="0"/>
        <v>1</v>
      </c>
      <c r="I9" s="26"/>
      <c r="J9" s="26">
        <v>0.6</v>
      </c>
      <c r="K9" s="26">
        <f>SUM(K8:K8)</f>
        <v>0</v>
      </c>
    </row>
    <row r="11" ht="15" spans="1:8">
      <c r="A11" s="31" t="s">
        <v>29</v>
      </c>
      <c r="B11" s="31" t="s">
        <v>30</v>
      </c>
      <c r="C11" s="31" t="s">
        <v>17</v>
      </c>
      <c r="D11" s="31" t="s">
        <v>31</v>
      </c>
      <c r="E11" s="31" t="s">
        <v>32</v>
      </c>
      <c r="F11" s="26"/>
      <c r="G11" s="31" t="s">
        <v>33</v>
      </c>
      <c r="H11" s="31" t="s">
        <v>34</v>
      </c>
    </row>
    <row r="12" ht="15" spans="1:8">
      <c r="A12" s="32" t="s">
        <v>35</v>
      </c>
      <c r="B12" s="33" t="s">
        <v>36</v>
      </c>
      <c r="C12" s="26">
        <v>42</v>
      </c>
      <c r="D12" s="26">
        <v>44</v>
      </c>
      <c r="E12" s="26"/>
      <c r="F12" s="26"/>
      <c r="G12" s="34">
        <v>1688992</v>
      </c>
      <c r="H12" s="34" t="s">
        <v>37</v>
      </c>
    </row>
    <row r="13" ht="15" spans="1:8">
      <c r="A13" s="35"/>
      <c r="B13" s="33" t="s">
        <v>38</v>
      </c>
      <c r="C13" s="26">
        <v>85</v>
      </c>
      <c r="D13" s="26">
        <v>88</v>
      </c>
      <c r="E13" s="26"/>
      <c r="F13" s="26"/>
      <c r="G13" s="36"/>
      <c r="H13" s="36"/>
    </row>
    <row r="14" ht="15" spans="1:8">
      <c r="A14" s="35"/>
      <c r="B14" s="33" t="s">
        <v>39</v>
      </c>
      <c r="C14" s="26">
        <v>127</v>
      </c>
      <c r="D14" s="26">
        <v>131</v>
      </c>
      <c r="E14" s="26"/>
      <c r="F14" s="26"/>
      <c r="G14" s="36"/>
      <c r="H14" s="36"/>
    </row>
    <row r="15" ht="15" spans="1:8">
      <c r="A15" s="35"/>
      <c r="B15" s="33" t="s">
        <v>40</v>
      </c>
      <c r="C15" s="26">
        <v>127</v>
      </c>
      <c r="D15" s="26">
        <v>131</v>
      </c>
      <c r="E15" s="26"/>
      <c r="F15" s="26"/>
      <c r="G15" s="36"/>
      <c r="H15" s="36"/>
    </row>
    <row r="16" ht="15" spans="1:8">
      <c r="A16" s="35"/>
      <c r="B16" s="33" t="s">
        <v>41</v>
      </c>
      <c r="C16" s="26">
        <v>85</v>
      </c>
      <c r="D16" s="26">
        <v>88</v>
      </c>
      <c r="E16" s="26"/>
      <c r="F16" s="26"/>
      <c r="G16" s="36"/>
      <c r="H16" s="36"/>
    </row>
    <row r="17" ht="15" spans="1:8">
      <c r="A17" s="37"/>
      <c r="B17" s="33" t="s">
        <v>42</v>
      </c>
      <c r="C17" s="26">
        <v>42</v>
      </c>
      <c r="D17" s="26">
        <v>44</v>
      </c>
      <c r="E17" s="26"/>
      <c r="F17" s="26"/>
      <c r="G17" s="38"/>
      <c r="H17" s="38"/>
    </row>
    <row r="18" spans="1:8">
      <c r="A18" s="26" t="s">
        <v>28</v>
      </c>
      <c r="B18" s="26"/>
      <c r="C18" s="30">
        <f>SUM(C12:C17)</f>
        <v>508</v>
      </c>
      <c r="D18" s="30">
        <f>SUM(D12:D17)</f>
        <v>526</v>
      </c>
      <c r="E18" s="26"/>
      <c r="F18" s="26"/>
      <c r="G18" s="26"/>
      <c r="H18" s="26"/>
    </row>
  </sheetData>
  <mergeCells count="8">
    <mergeCell ref="A1:K1"/>
    <mergeCell ref="A2:D2"/>
    <mergeCell ref="E2:K2"/>
    <mergeCell ref="A12:A17"/>
    <mergeCell ref="G12:G17"/>
    <mergeCell ref="H12:H17"/>
    <mergeCell ref="A3:D4"/>
    <mergeCell ref="E3:K4"/>
  </mergeCells>
  <pageMargins left="0.7" right="0.7" top="0.75" bottom="0.75" header="0.3" footer="0.3"/>
  <pageSetup paperSize="9" scale="6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2025-10-28T07:31:54Z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BAD4BA99342746A6AF2038C7BFD622FB_12</vt:lpwstr>
  </property>
</Properties>
</file>