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<sst xmlns="http://schemas.openxmlformats.org/spreadsheetml/2006/main" count="170" uniqueCount="55">
  <si>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</si>
  <si>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</si>
  <si>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安能610065031511</t>
    </r>
  </si>
  <si>
    <t>江苏省无锡市江阴市祝塘镇新圩路33-1号毓煊服饰有限公司，戴戴 13771200882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</si>
  <si>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</si>
  <si>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</si>
  <si>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</si>
  <si>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</si>
  <si>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</si>
  <si>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</si>
  <si>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</si>
  <si>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</si>
  <si>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</si>
  <si>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</si>
  <si>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</si>
  <si>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</si>
  <si>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</si>
  <si>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</si>
  <si>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</si>
  <si>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</si>
  <si>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</si>
  <si>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</si>
  <si>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</si>
  <si>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</si>
  <si>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P25093349</t>
  </si>
  <si>
    <t>24_AULBM11953</t>
  </si>
  <si>
    <t xml:space="preserve">S25091477 </t>
  </si>
  <si>
    <t>E9351AX</t>
  </si>
  <si>
    <t>36*35*21</t>
  </si>
  <si>
    <t xml:space="preserve">20 SPLBM08717                                     </t>
  </si>
  <si>
    <t>45*33*20</t>
  </si>
  <si>
    <t xml:space="preserve">23_AULTH10831                                     </t>
  </si>
  <si>
    <t xml:space="preserve">24_AULBM11950                                     </t>
  </si>
  <si>
    <t>45*33*16</t>
  </si>
  <si>
    <t>合计</t>
  </si>
  <si>
    <t>颜色</t>
  </si>
  <si>
    <t>尺码</t>
  </si>
  <si>
    <t>生产数</t>
  </si>
  <si>
    <t>尺码段</t>
  </si>
  <si>
    <t>PO号</t>
  </si>
  <si>
    <t>款号</t>
  </si>
  <si>
    <t>BN151-ECOM</t>
  </si>
  <si>
    <t>S</t>
  </si>
  <si>
    <t>全码</t>
  </si>
  <si>
    <t>1702293</t>
  </si>
  <si>
    <t>M</t>
  </si>
  <si>
    <t>L</t>
  </si>
  <si>
    <t>XL</t>
  </si>
  <si>
    <t>XXL</t>
  </si>
  <si>
    <t>BR475-ECOM</t>
  </si>
  <si>
    <t>PR345-ECOM</t>
  </si>
  <si>
    <t>BN151</t>
  </si>
  <si>
    <t>1702297,1702298,1702299,1702300,1702301,1702302,1702303,1702304,1702305,1702306,1702307,1702308,1702309</t>
  </si>
  <si>
    <t>BR475</t>
  </si>
  <si>
    <t>PR345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</si>
</sst>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6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7">
      <alignment vertical="center"/>
    </xf>
    <xf numFmtId="0" fontId="23" fillId="0" borderId="7">
      <alignment vertical="center"/>
    </xf>
    <xf numFmtId="0" fontId="24" fillId="0" borderId="8">
      <alignment vertical="center"/>
    </xf>
    <xf numFmtId="0" fontId="24" fillId="0" borderId="0">
      <alignment vertical="center"/>
    </xf>
    <xf numFmtId="0" fontId="25" fillId="5" borderId="9">
      <alignment vertical="center"/>
    </xf>
    <xf numFmtId="0" fontId="26" fillId="6" borderId="10">
      <alignment vertical="center"/>
    </xf>
    <xf numFmtId="0" fontId="27" fillId="6" borderId="9">
      <alignment vertical="center"/>
    </xf>
    <xf numFmtId="0" fontId="28" fillId="7" borderId="11">
      <alignment vertical="center"/>
    </xf>
    <xf numFmtId="0" fontId="29" fillId="0" borderId="12">
      <alignment vertical="center"/>
    </xf>
    <xf numFmtId="0" fontId="30" fillId="0" borderId="13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5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3" fillId="0" borderId="0" xfId="0" applyFont="1" applyBorder="1" applyAlignment="1"/>
    <xf numFmtId="0" fontId="0" fillId="0" borderId="1" xfId="0" applyBorder="1" applyAlignment="1">
      <alignment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0"/>
  <sheetViews>
    <sheetView tabSelected="1" zoomScale="115" zoomScaleNormal="115" workbookViewId="0">
      <selection activeCell="K20" sqref="K20"/>
    </sheetView>
  </sheetViews>
  <sheetFormatPr defaultColWidth="9" defaultRowHeight="13.5"/>
  <cols>
    <col min="1" max="1" width="17.1416666666667" customWidth="1"/>
    <col min="2" max="2" width="22.1416666666667" customWidth="1"/>
    <col min="3" max="4" width="15.625" customWidth="1"/>
    <col min="6" max="6" width="15.625" customWidth="1"/>
    <col min="11" max="11" width="16.7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45959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51" t="s">
        <v>10</v>
      </c>
      <c r="J6" s="51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52" t="s">
        <v>21</v>
      </c>
      <c r="J7" s="52" t="s">
        <v>22</v>
      </c>
      <c r="K7" s="21" t="s">
        <v>23</v>
      </c>
    </row>
    <row r="8" ht="15" customHeight="1" spans="1:11">
      <c r="A8" s="26" t="s">
        <v>24</v>
      </c>
      <c r="B8" s="27" t="s">
        <v>25</v>
      </c>
      <c r="C8" s="28" t="s">
        <v>26</v>
      </c>
      <c r="D8" s="28" t="s">
        <v>27</v>
      </c>
      <c r="E8" s="29">
        <v>9984</v>
      </c>
      <c r="F8" s="29"/>
      <c r="G8" s="29">
        <v>10273</v>
      </c>
      <c r="H8" s="30">
        <v>1</v>
      </c>
      <c r="I8" s="37"/>
      <c r="J8" s="53">
        <v>16.1</v>
      </c>
      <c r="K8" s="53" t="s">
        <v>28</v>
      </c>
    </row>
    <row r="9" ht="15" customHeight="1" spans="1:11">
      <c r="A9" s="31"/>
      <c r="B9" s="32" t="s">
        <v>29</v>
      </c>
      <c r="C9" s="33"/>
      <c r="D9" s="33"/>
      <c r="E9" s="29">
        <v>10517</v>
      </c>
      <c r="F9" s="29"/>
      <c r="G9" s="29">
        <v>10800</v>
      </c>
      <c r="H9" s="34">
        <v>2</v>
      </c>
      <c r="I9" s="37"/>
      <c r="J9" s="34">
        <v>11.9</v>
      </c>
      <c r="K9" s="34" t="s">
        <v>30</v>
      </c>
    </row>
    <row r="10" ht="15" customHeight="1" spans="1:11">
      <c r="A10" s="31"/>
      <c r="B10" s="32" t="s">
        <v>31</v>
      </c>
      <c r="C10" s="33"/>
      <c r="D10" s="33"/>
      <c r="E10" s="29">
        <v>10517</v>
      </c>
      <c r="F10" s="29"/>
      <c r="G10" s="29">
        <v>10800</v>
      </c>
      <c r="H10" s="35"/>
      <c r="I10" s="37"/>
      <c r="J10" s="35"/>
      <c r="K10" s="35"/>
    </row>
    <row r="11" ht="15" customHeight="1" spans="1:11">
      <c r="A11" s="31"/>
      <c r="B11" s="32" t="s">
        <v>32</v>
      </c>
      <c r="C11" s="33"/>
      <c r="D11" s="36"/>
      <c r="E11" s="29">
        <v>10517</v>
      </c>
      <c r="F11" s="29"/>
      <c r="G11" s="29">
        <v>10800</v>
      </c>
      <c r="H11" s="30">
        <v>3</v>
      </c>
      <c r="I11" s="37"/>
      <c r="J11" s="30">
        <v>14.5</v>
      </c>
      <c r="K11" s="53" t="s">
        <v>33</v>
      </c>
    </row>
    <row r="12" spans="1:11">
      <c r="A12" s="37" t="s">
        <v>34</v>
      </c>
      <c r="B12" s="37"/>
      <c r="C12" s="37"/>
      <c r="D12" s="29"/>
      <c r="E12" s="38">
        <f>SUM(E8:E11)</f>
        <v>41535</v>
      </c>
      <c r="F12" s="38"/>
      <c r="G12" s="38">
        <f>SUM(G8:G11)</f>
        <v>42673</v>
      </c>
      <c r="H12" s="38">
        <v>3</v>
      </c>
      <c r="I12" s="38"/>
      <c r="J12" s="38">
        <f>SUM(J8:J11)</f>
        <v>42.5</v>
      </c>
      <c r="K12" s="37"/>
    </row>
    <row r="13" spans="1:8">
      <c r="A13" s="39"/>
      <c r="B13" s="39"/>
      <c r="C13" s="39"/>
      <c r="D13" s="39"/>
      <c r="E13" s="39"/>
      <c r="F13" s="39"/>
      <c r="G13" s="39"/>
      <c r="H13" s="39"/>
    </row>
    <row r="14" ht="15" customHeight="1" spans="1:10">
      <c r="A14" s="40" t="s">
        <v>35</v>
      </c>
      <c r="B14" s="40" t="s">
        <v>36</v>
      </c>
      <c r="C14" s="40" t="s">
        <v>17</v>
      </c>
      <c r="D14" s="40" t="s">
        <v>37</v>
      </c>
      <c r="E14" s="40" t="s">
        <v>38</v>
      </c>
      <c r="F14" s="40" t="s">
        <v>39</v>
      </c>
      <c r="G14" s="40" t="s">
        <v>40</v>
      </c>
      <c r="H14" s="41"/>
      <c r="I14" s="39"/>
      <c r="J14" s="39"/>
    </row>
    <row r="15" ht="15" customHeight="1" spans="1:10">
      <c r="A15" s="42" t="s">
        <v>41</v>
      </c>
      <c r="B15" s="43" t="s">
        <v>42</v>
      </c>
      <c r="C15" s="44">
        <v>23</v>
      </c>
      <c r="D15" s="40">
        <v>24</v>
      </c>
      <c r="E15" s="45" t="s">
        <v>43</v>
      </c>
      <c r="F15" s="43" t="s">
        <v>44</v>
      </c>
      <c r="G15" s="40" t="s">
        <v>27</v>
      </c>
      <c r="H15" s="41"/>
      <c r="I15" s="39"/>
      <c r="J15" s="39"/>
    </row>
    <row r="16" ht="15" customHeight="1" spans="1:10">
      <c r="A16" s="46"/>
      <c r="B16" s="43" t="s">
        <v>45</v>
      </c>
      <c r="C16" s="44">
        <v>43</v>
      </c>
      <c r="D16" s="40">
        <v>45</v>
      </c>
      <c r="E16" s="45" t="s">
        <v>43</v>
      </c>
      <c r="F16" s="43" t="s">
        <v>44</v>
      </c>
      <c r="G16" s="40" t="s">
        <v>27</v>
      </c>
      <c r="H16" s="41"/>
      <c r="I16" s="39"/>
      <c r="J16" s="39"/>
    </row>
    <row r="17" ht="15" customHeight="1" spans="1:10">
      <c r="A17" s="46"/>
      <c r="B17" s="43" t="s">
        <v>46</v>
      </c>
      <c r="C17" s="44">
        <v>43</v>
      </c>
      <c r="D17" s="40">
        <v>45</v>
      </c>
      <c r="E17" s="45" t="s">
        <v>43</v>
      </c>
      <c r="F17" s="43" t="s">
        <v>44</v>
      </c>
      <c r="G17" s="40" t="s">
        <v>27</v>
      </c>
      <c r="H17" s="41"/>
      <c r="I17" s="39"/>
      <c r="J17" s="39"/>
    </row>
    <row r="18" ht="15" customHeight="1" spans="1:10">
      <c r="A18" s="46"/>
      <c r="B18" s="43" t="s">
        <v>47</v>
      </c>
      <c r="C18" s="44">
        <v>43</v>
      </c>
      <c r="D18" s="40">
        <v>45</v>
      </c>
      <c r="E18" s="45" t="s">
        <v>43</v>
      </c>
      <c r="F18" s="43" t="s">
        <v>44</v>
      </c>
      <c r="G18" s="40" t="s">
        <v>27</v>
      </c>
      <c r="H18" s="41"/>
      <c r="I18" s="39"/>
      <c r="J18" s="39"/>
    </row>
    <row r="19" ht="15" customHeight="1" spans="1:10">
      <c r="A19" s="47"/>
      <c r="B19" s="43" t="s">
        <v>48</v>
      </c>
      <c r="C19" s="44">
        <v>23</v>
      </c>
      <c r="D19" s="40">
        <v>24</v>
      </c>
      <c r="E19" s="45" t="s">
        <v>43</v>
      </c>
      <c r="F19" s="43" t="s">
        <v>44</v>
      </c>
      <c r="G19" s="40" t="s">
        <v>27</v>
      </c>
      <c r="H19" s="41"/>
      <c r="I19" s="39"/>
      <c r="J19" s="39"/>
    </row>
    <row r="20" ht="15" customHeight="1" spans="1:10">
      <c r="A20" s="42" t="s">
        <v>49</v>
      </c>
      <c r="B20" s="43" t="s">
        <v>42</v>
      </c>
      <c r="C20" s="44">
        <v>31</v>
      </c>
      <c r="D20" s="40">
        <v>33</v>
      </c>
      <c r="E20" s="45" t="s">
        <v>43</v>
      </c>
      <c r="F20" s="43" t="s">
        <v>44</v>
      </c>
      <c r="G20" s="40" t="s">
        <v>27</v>
      </c>
      <c r="H20" s="41"/>
      <c r="I20" s="39"/>
      <c r="J20" s="39"/>
    </row>
    <row r="21" ht="15" customHeight="1" spans="1:10">
      <c r="A21" s="46"/>
      <c r="B21" s="43" t="s">
        <v>45</v>
      </c>
      <c r="C21" s="44">
        <v>52</v>
      </c>
      <c r="D21" s="40">
        <v>54</v>
      </c>
      <c r="E21" s="45" t="s">
        <v>43</v>
      </c>
      <c r="F21" s="43" t="s">
        <v>44</v>
      </c>
      <c r="G21" s="40" t="s">
        <v>27</v>
      </c>
      <c r="H21" s="48"/>
      <c r="I21" s="39"/>
      <c r="J21" s="39"/>
    </row>
    <row r="22" ht="15" customHeight="1" spans="1:10">
      <c r="A22" s="46"/>
      <c r="B22" s="43" t="s">
        <v>46</v>
      </c>
      <c r="C22" s="44">
        <v>52</v>
      </c>
      <c r="D22" s="40">
        <v>54</v>
      </c>
      <c r="E22" s="45" t="s">
        <v>43</v>
      </c>
      <c r="F22" s="43" t="s">
        <v>44</v>
      </c>
      <c r="G22" s="40" t="s">
        <v>27</v>
      </c>
      <c r="H22" s="49"/>
      <c r="I22" s="39"/>
      <c r="J22" s="39"/>
    </row>
    <row r="23" ht="15" customHeight="1" spans="1:8">
      <c r="A23" s="46"/>
      <c r="B23" s="43" t="s">
        <v>47</v>
      </c>
      <c r="C23" s="44">
        <v>31</v>
      </c>
      <c r="D23" s="40">
        <v>33</v>
      </c>
      <c r="E23" s="45" t="s">
        <v>43</v>
      </c>
      <c r="F23" s="43" t="s">
        <v>44</v>
      </c>
      <c r="G23" s="40" t="s">
        <v>27</v>
      </c>
      <c r="H23" s="49"/>
    </row>
    <row r="24" ht="15" customHeight="1" spans="1:8">
      <c r="A24" s="47"/>
      <c r="B24" s="43" t="s">
        <v>48</v>
      </c>
      <c r="C24" s="44">
        <v>14</v>
      </c>
      <c r="D24" s="40">
        <v>15</v>
      </c>
      <c r="E24" s="45" t="s">
        <v>43</v>
      </c>
      <c r="F24" s="43" t="s">
        <v>44</v>
      </c>
      <c r="G24" s="40" t="s">
        <v>27</v>
      </c>
      <c r="H24" s="49"/>
    </row>
    <row r="25" ht="15" customHeight="1" spans="1:8">
      <c r="A25" s="42" t="s">
        <v>50</v>
      </c>
      <c r="B25" s="43" t="s">
        <v>42</v>
      </c>
      <c r="C25" s="44">
        <v>43</v>
      </c>
      <c r="D25" s="40">
        <v>45</v>
      </c>
      <c r="E25" s="45" t="s">
        <v>43</v>
      </c>
      <c r="F25" s="43" t="s">
        <v>44</v>
      </c>
      <c r="G25" s="40" t="s">
        <v>27</v>
      </c>
      <c r="H25" s="49"/>
    </row>
    <row r="26" ht="15" customHeight="1" spans="1:8">
      <c r="A26" s="46"/>
      <c r="B26" s="43" t="s">
        <v>45</v>
      </c>
      <c r="C26" s="44">
        <v>68</v>
      </c>
      <c r="D26" s="40">
        <v>70</v>
      </c>
      <c r="E26" s="45" t="s">
        <v>43</v>
      </c>
      <c r="F26" s="43" t="s">
        <v>44</v>
      </c>
      <c r="G26" s="40" t="s">
        <v>27</v>
      </c>
      <c r="H26" s="49"/>
    </row>
    <row r="27" ht="15" customHeight="1" spans="1:8">
      <c r="A27" s="46"/>
      <c r="B27" s="43" t="s">
        <v>46</v>
      </c>
      <c r="C27" s="44">
        <v>68</v>
      </c>
      <c r="D27" s="40">
        <v>70</v>
      </c>
      <c r="E27" s="45" t="s">
        <v>43</v>
      </c>
      <c r="F27" s="43" t="s">
        <v>44</v>
      </c>
      <c r="G27" s="40" t="s">
        <v>27</v>
      </c>
      <c r="H27" s="49"/>
    </row>
    <row r="28" ht="15" customHeight="1" spans="1:8">
      <c r="A28" s="46"/>
      <c r="B28" s="43" t="s">
        <v>47</v>
      </c>
      <c r="C28" s="44">
        <v>43</v>
      </c>
      <c r="D28" s="40">
        <v>45</v>
      </c>
      <c r="E28" s="45" t="s">
        <v>43</v>
      </c>
      <c r="F28" s="43" t="s">
        <v>44</v>
      </c>
      <c r="G28" s="40" t="s">
        <v>27</v>
      </c>
      <c r="H28" s="49"/>
    </row>
    <row r="29" ht="15" customHeight="1" spans="1:8">
      <c r="A29" s="47"/>
      <c r="B29" s="43" t="s">
        <v>48</v>
      </c>
      <c r="C29" s="44">
        <v>23</v>
      </c>
      <c r="D29" s="40">
        <v>24</v>
      </c>
      <c r="E29" s="45" t="s">
        <v>43</v>
      </c>
      <c r="F29" s="43" t="s">
        <v>44</v>
      </c>
      <c r="G29" s="40" t="s">
        <v>27</v>
      </c>
      <c r="H29" s="49"/>
    </row>
    <row r="30" ht="15" customHeight="1" spans="1:8">
      <c r="A30" s="42" t="s">
        <v>51</v>
      </c>
      <c r="B30" s="43" t="s">
        <v>42</v>
      </c>
      <c r="C30" s="44">
        <v>404</v>
      </c>
      <c r="D30" s="37">
        <v>423</v>
      </c>
      <c r="E30" s="45" t="s">
        <v>43</v>
      </c>
      <c r="F30" s="43" t="s">
        <v>52</v>
      </c>
      <c r="G30" s="40" t="s">
        <v>27</v>
      </c>
      <c r="H30" s="49"/>
    </row>
    <row r="31" ht="15" customHeight="1" spans="1:8">
      <c r="A31" s="46"/>
      <c r="B31" s="43" t="s">
        <v>45</v>
      </c>
      <c r="C31" s="44">
        <v>808</v>
      </c>
      <c r="D31" s="37">
        <v>835</v>
      </c>
      <c r="E31" s="45" t="s">
        <v>43</v>
      </c>
      <c r="F31" s="43" t="s">
        <v>52</v>
      </c>
      <c r="G31" s="40" t="s">
        <v>27</v>
      </c>
      <c r="H31" s="49"/>
    </row>
    <row r="32" ht="15" customHeight="1" spans="1:8">
      <c r="A32" s="46"/>
      <c r="B32" s="43" t="s">
        <v>46</v>
      </c>
      <c r="C32" s="44">
        <v>835</v>
      </c>
      <c r="D32" s="40">
        <v>853</v>
      </c>
      <c r="E32" s="45" t="s">
        <v>43</v>
      </c>
      <c r="F32" s="43" t="s">
        <v>52</v>
      </c>
      <c r="G32" s="40" t="s">
        <v>27</v>
      </c>
      <c r="H32" s="49"/>
    </row>
    <row r="33" ht="15" customHeight="1" spans="1:8">
      <c r="A33" s="46"/>
      <c r="B33" s="43" t="s">
        <v>47</v>
      </c>
      <c r="C33" s="44">
        <v>808</v>
      </c>
      <c r="D33" s="40">
        <v>825</v>
      </c>
      <c r="E33" s="45" t="s">
        <v>43</v>
      </c>
      <c r="F33" s="43" t="s">
        <v>52</v>
      </c>
      <c r="G33" s="40" t="s">
        <v>27</v>
      </c>
      <c r="H33" s="49"/>
    </row>
    <row r="34" ht="15" customHeight="1" spans="1:8">
      <c r="A34" s="47"/>
      <c r="B34" s="43" t="s">
        <v>48</v>
      </c>
      <c r="C34" s="44">
        <v>404</v>
      </c>
      <c r="D34" s="40">
        <v>413</v>
      </c>
      <c r="E34" s="45" t="s">
        <v>43</v>
      </c>
      <c r="F34" s="43" t="s">
        <v>52</v>
      </c>
      <c r="G34" s="40" t="s">
        <v>27</v>
      </c>
      <c r="H34" s="49"/>
    </row>
    <row r="35" ht="15" customHeight="1" spans="1:8">
      <c r="A35" s="42" t="s">
        <v>53</v>
      </c>
      <c r="B35" s="43" t="s">
        <v>42</v>
      </c>
      <c r="C35" s="44">
        <v>296</v>
      </c>
      <c r="D35" s="37">
        <v>313</v>
      </c>
      <c r="E35" s="45" t="s">
        <v>43</v>
      </c>
      <c r="F35" s="43" t="s">
        <v>52</v>
      </c>
      <c r="G35" s="40" t="s">
        <v>27</v>
      </c>
      <c r="H35" s="49"/>
    </row>
    <row r="36" ht="15" customHeight="1" spans="1:8">
      <c r="A36" s="46"/>
      <c r="B36" s="43" t="s">
        <v>45</v>
      </c>
      <c r="C36" s="44">
        <v>591</v>
      </c>
      <c r="D36" s="37">
        <v>614</v>
      </c>
      <c r="E36" s="45" t="s">
        <v>43</v>
      </c>
      <c r="F36" s="43" t="s">
        <v>52</v>
      </c>
      <c r="G36" s="40" t="s">
        <v>27</v>
      </c>
      <c r="H36" s="49"/>
    </row>
    <row r="37" ht="15" customHeight="1" spans="1:8">
      <c r="A37" s="46"/>
      <c r="B37" s="43" t="s">
        <v>46</v>
      </c>
      <c r="C37" s="44">
        <v>607</v>
      </c>
      <c r="D37" s="40">
        <v>620</v>
      </c>
      <c r="E37" s="45" t="s">
        <v>43</v>
      </c>
      <c r="F37" s="43" t="s">
        <v>52</v>
      </c>
      <c r="G37" s="40" t="s">
        <v>27</v>
      </c>
      <c r="H37" s="49"/>
    </row>
    <row r="38" ht="15" customHeight="1" spans="1:8">
      <c r="A38" s="46"/>
      <c r="B38" s="43" t="s">
        <v>47</v>
      </c>
      <c r="C38" s="44">
        <v>595</v>
      </c>
      <c r="D38" s="40">
        <v>608</v>
      </c>
      <c r="E38" s="45" t="s">
        <v>43</v>
      </c>
      <c r="F38" s="43" t="s">
        <v>52</v>
      </c>
      <c r="G38" s="40" t="s">
        <v>27</v>
      </c>
      <c r="H38" s="49"/>
    </row>
    <row r="39" ht="15" customHeight="1" spans="1:8">
      <c r="A39" s="47"/>
      <c r="B39" s="43" t="s">
        <v>48</v>
      </c>
      <c r="C39" s="44">
        <v>296</v>
      </c>
      <c r="D39" s="40">
        <v>303</v>
      </c>
      <c r="E39" s="45" t="s">
        <v>43</v>
      </c>
      <c r="F39" s="43" t="s">
        <v>52</v>
      </c>
      <c r="G39" s="40" t="s">
        <v>27</v>
      </c>
      <c r="H39" s="49"/>
    </row>
    <row r="40" ht="15" customHeight="1" spans="1:8">
      <c r="A40" s="42" t="s">
        <v>54</v>
      </c>
      <c r="B40" s="43" t="s">
        <v>42</v>
      </c>
      <c r="C40" s="44">
        <v>464</v>
      </c>
      <c r="D40" s="37">
        <v>484</v>
      </c>
      <c r="E40" s="45" t="s">
        <v>43</v>
      </c>
      <c r="F40" s="43" t="s">
        <v>52</v>
      </c>
      <c r="G40" s="40" t="s">
        <v>27</v>
      </c>
      <c r="H40" s="49"/>
    </row>
    <row r="41" ht="15" customHeight="1" spans="1:8">
      <c r="A41" s="46"/>
      <c r="B41" s="43" t="s">
        <v>45</v>
      </c>
      <c r="C41" s="44">
        <v>927</v>
      </c>
      <c r="D41" s="37">
        <v>957</v>
      </c>
      <c r="E41" s="45" t="s">
        <v>43</v>
      </c>
      <c r="F41" s="43" t="s">
        <v>52</v>
      </c>
      <c r="G41" s="40" t="s">
        <v>27</v>
      </c>
      <c r="H41" s="49"/>
    </row>
    <row r="42" ht="15" customHeight="1" spans="1:8">
      <c r="A42" s="46"/>
      <c r="B42" s="43" t="s">
        <v>46</v>
      </c>
      <c r="C42" s="44">
        <v>953</v>
      </c>
      <c r="D42" s="40">
        <v>973</v>
      </c>
      <c r="E42" s="45" t="s">
        <v>43</v>
      </c>
      <c r="F42" s="43" t="s">
        <v>52</v>
      </c>
      <c r="G42" s="40" t="s">
        <v>27</v>
      </c>
      <c r="H42" s="49"/>
    </row>
    <row r="43" ht="15" customHeight="1" spans="1:8">
      <c r="A43" s="46"/>
      <c r="B43" s="43" t="s">
        <v>47</v>
      </c>
      <c r="C43" s="44">
        <v>932</v>
      </c>
      <c r="D43" s="40">
        <v>952</v>
      </c>
      <c r="E43" s="45" t="s">
        <v>43</v>
      </c>
      <c r="F43" s="43" t="s">
        <v>52</v>
      </c>
      <c r="G43" s="40" t="s">
        <v>27</v>
      </c>
      <c r="H43" s="49"/>
    </row>
    <row r="44" ht="15" customHeight="1" spans="1:8">
      <c r="A44" s="47"/>
      <c r="B44" s="43" t="s">
        <v>48</v>
      </c>
      <c r="C44" s="44">
        <v>464</v>
      </c>
      <c r="D44" s="40">
        <v>474</v>
      </c>
      <c r="E44" s="45" t="s">
        <v>43</v>
      </c>
      <c r="F44" s="43" t="s">
        <v>52</v>
      </c>
      <c r="G44" s="40" t="s">
        <v>27</v>
      </c>
      <c r="H44" s="48"/>
    </row>
    <row r="45" spans="1:8">
      <c r="A45" s="37" t="s">
        <v>34</v>
      </c>
      <c r="B45" s="50"/>
      <c r="C45" s="37">
        <f>SUM(C15:C44)</f>
        <v>9984</v>
      </c>
      <c r="D45" s="37">
        <f>SUM(D15:D44)</f>
        <v>10273</v>
      </c>
      <c r="E45" s="50"/>
      <c r="F45" s="50"/>
      <c r="G45" s="50"/>
      <c r="H45" s="39"/>
    </row>
    <row r="46" spans="1:8">
      <c r="A46" s="39"/>
      <c r="B46" s="39"/>
      <c r="C46" s="39"/>
      <c r="D46" s="39"/>
      <c r="E46" s="39"/>
      <c r="F46" s="39"/>
      <c r="G46" s="39"/>
      <c r="H46" s="39"/>
    </row>
    <row r="47" spans="1:8">
      <c r="A47" s="39"/>
      <c r="B47" s="39"/>
      <c r="C47" s="39"/>
      <c r="D47" s="39"/>
      <c r="E47" s="39"/>
      <c r="F47" s="39"/>
      <c r="G47" s="39"/>
      <c r="H47" s="39"/>
    </row>
    <row r="48" spans="1:8">
      <c r="A48" s="39"/>
      <c r="B48" s="39"/>
      <c r="C48" s="39"/>
      <c r="D48" s="39"/>
      <c r="E48" s="39"/>
      <c r="F48" s="39"/>
      <c r="G48" s="39"/>
      <c r="H48" s="39"/>
    </row>
    <row r="49" spans="1:8">
      <c r="A49" s="39"/>
      <c r="B49" s="39"/>
      <c r="C49" s="39"/>
      <c r="D49" s="39"/>
      <c r="E49" s="39"/>
      <c r="F49" s="39"/>
      <c r="G49" s="39"/>
      <c r="H49" s="39"/>
    </row>
    <row r="50" spans="1:8">
      <c r="A50" s="39"/>
      <c r="B50" s="39"/>
      <c r="C50" s="39"/>
      <c r="D50" s="39"/>
      <c r="E50" s="39"/>
      <c r="F50" s="39"/>
      <c r="G50" s="39"/>
      <c r="H50" s="39"/>
    </row>
  </sheetData>
  <mergeCells count="17">
    <mergeCell ref="A1:K1"/>
    <mergeCell ref="A2:D2"/>
    <mergeCell ref="E2:K2"/>
    <mergeCell ref="A8:A11"/>
    <mergeCell ref="A15:A19"/>
    <mergeCell ref="A20:A24"/>
    <mergeCell ref="A25:A29"/>
    <mergeCell ref="A30:A34"/>
    <mergeCell ref="A35:A39"/>
    <mergeCell ref="A40:A44"/>
    <mergeCell ref="C8:C11"/>
    <mergeCell ref="D8:D11"/>
    <mergeCell ref="H9:H10"/>
    <mergeCell ref="J9:J10"/>
    <mergeCell ref="K9:K10"/>
    <mergeCell ref="A3:D4"/>
    <mergeCell ref="E3:K4"/>
  </mergeCell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2025-10-29T07:31:05Z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52D4B04EE09C40E08BF1E0CD0996DDDB_13</vt:lpwstr>
  </property>
</Properties>
</file>