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<sst xmlns="http://schemas.openxmlformats.org/spreadsheetml/2006/main" count="318" uniqueCount="37">
  <si>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</si>
  <si>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</si>
  <si>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</si>
  <si>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2025/10/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</si>
  <si>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</si>
  <si>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SF3290685879370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</si>
  <si>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</si>
  <si>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</si>
  <si>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</si>
  <si>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</si>
  <si>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</si>
  <si>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</si>
  <si>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</si>
  <si>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</si>
  <si>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</si>
  <si>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</si>
  <si>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</si>
  <si>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</si>
  <si>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</si>
  <si>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</si>
  <si>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</si>
  <si>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</si>
  <si>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</si>
  <si>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</si>
  <si>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</si>
  <si>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</si>
  <si>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</si>
  <si>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</si>
  <si>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</si>
  <si>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S25100471
PO00574 ET090698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</si>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</sst>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2"/>
    <numFmt numFmtId="181" formatCode="\2/2"/>
    <numFmt numFmtId="182" formatCode="\1\4"/>
    <numFmt numFmtId="183" formatCode="\1\5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76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 wrapText="1"/>
    </xf>
    <xf numFmtId="0" fontId="4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16" fillId="0" borderId="8" xfId="49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8" fontId="16" fillId="0" borderId="3" xfId="49" applyNumberFormat="1" applyFont="1" applyFill="1" applyBorder="1" applyAlignment="1">
      <alignment horizontal="center" vertical="center" wrapText="1"/>
    </xf>
    <xf numFmtId="178" fontId="16" fillId="0" borderId="10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0</xdr:row>
      <xdr:rowOff>9525</xdr:rowOff>
    </xdr:from>
    <xdr:to>
      <xdr:col>12</xdr:col>
      <xdr:colOff>95885</xdr:colOff>
      <xdr:row>3</xdr:row>
      <xdr:rowOff>153035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9525"/>
          <a:ext cx="2239010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opLeftCell="A34" workbookViewId="0">
      <selection activeCell="P64" sqref="$A1:$XFD1048576"/>
    </sheetView>
  </sheetViews>
  <sheetFormatPr defaultColWidth="9" defaultRowHeight="13.5"/>
  <cols>
    <col min="1" max="1" width="15.75" style="20" customWidth="1"/>
    <col min="2" max="16384" width="9" style="20"/>
  </cols>
  <sheetData>
    <row r="1" s="20" customFormat="1" ht="26.25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20" customFormat="1" ht="26.25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20" customFormat="1" ht="15.75" spans="1:13">
      <c r="A3" s="22"/>
      <c r="B3" s="22"/>
      <c r="C3" s="22"/>
      <c r="D3" s="22"/>
      <c r="E3" s="23" t="s">
        <v>2</v>
      </c>
      <c r="F3" s="24" t="s">
        <v>3</v>
      </c>
      <c r="G3" s="24"/>
      <c r="H3" s="25"/>
      <c r="I3" s="46"/>
      <c r="J3" s="46"/>
      <c r="K3" s="46"/>
      <c r="L3" s="46"/>
      <c r="M3" s="22"/>
    </row>
    <row r="4" s="20" customFormat="1" ht="15.75" spans="1:13">
      <c r="A4" s="22"/>
      <c r="B4" s="22"/>
      <c r="C4" s="22"/>
      <c r="D4" s="22"/>
      <c r="E4" s="23" t="s">
        <v>4</v>
      </c>
      <c r="F4" s="26" t="s">
        <v>5</v>
      </c>
      <c r="G4" s="26"/>
      <c r="H4" s="27"/>
      <c r="I4" s="27"/>
      <c r="J4" s="27"/>
      <c r="K4" s="47"/>
      <c r="L4" s="47"/>
      <c r="M4" s="47"/>
    </row>
    <row r="5" s="20" customFormat="1" ht="25.5" spans="1:13">
      <c r="A5" s="28" t="s">
        <v>6</v>
      </c>
      <c r="B5" s="29" t="s">
        <v>7</v>
      </c>
      <c r="C5" s="29" t="s">
        <v>8</v>
      </c>
      <c r="D5" s="29" t="s">
        <v>9</v>
      </c>
      <c r="E5" s="30" t="s">
        <v>10</v>
      </c>
      <c r="F5" s="31" t="s">
        <v>11</v>
      </c>
      <c r="G5" s="31" t="s">
        <v>12</v>
      </c>
      <c r="H5" s="31" t="s">
        <v>13</v>
      </c>
      <c r="I5" s="48" t="s">
        <v>14</v>
      </c>
      <c r="J5" s="49" t="s">
        <v>15</v>
      </c>
      <c r="K5" s="49" t="s">
        <v>16</v>
      </c>
      <c r="L5" s="29" t="s">
        <v>17</v>
      </c>
      <c r="M5" s="50"/>
    </row>
    <row r="6" s="20" customFormat="1" ht="16" customHeight="1" spans="1:13">
      <c r="A6" s="32"/>
      <c r="B6" s="33" t="s">
        <v>18</v>
      </c>
      <c r="C6" s="34" t="s">
        <v>19</v>
      </c>
      <c r="D6" s="34" t="s">
        <v>20</v>
      </c>
      <c r="E6" s="35" t="s">
        <v>21</v>
      </c>
      <c r="F6" s="36" t="s">
        <v>22</v>
      </c>
      <c r="G6" s="37" t="s">
        <v>23</v>
      </c>
      <c r="H6" s="37" t="s">
        <v>24</v>
      </c>
      <c r="I6" s="51" t="s">
        <v>25</v>
      </c>
      <c r="J6" s="52" t="s">
        <v>26</v>
      </c>
      <c r="K6" s="52" t="s">
        <v>27</v>
      </c>
      <c r="L6" s="53" t="s">
        <v>28</v>
      </c>
      <c r="M6" s="50"/>
    </row>
    <row r="7" s="20" customFormat="1" ht="15" spans="1:13">
      <c r="A7" s="38" t="s">
        <v>29</v>
      </c>
      <c r="B7" s="39" t="s">
        <v>30</v>
      </c>
      <c r="C7" s="5">
        <v>1595</v>
      </c>
      <c r="D7" s="6">
        <v>15</v>
      </c>
      <c r="E7" s="40"/>
      <c r="F7" s="5">
        <v>1165</v>
      </c>
      <c r="G7" s="41">
        <f t="shared" ref="G7:G67" si="0">F7*0.02</f>
        <v>23.3</v>
      </c>
      <c r="H7" s="41">
        <f t="shared" ref="H7:H67" si="1">SUM(F7:G7)</f>
        <v>1188.3</v>
      </c>
      <c r="I7" s="54">
        <v>0.5</v>
      </c>
      <c r="J7" s="55">
        <v>11.6</v>
      </c>
      <c r="K7" s="55">
        <v>12</v>
      </c>
      <c r="L7" s="55" t="s">
        <v>31</v>
      </c>
      <c r="M7" s="56"/>
    </row>
    <row r="8" s="20" customFormat="1" ht="15" spans="1:13">
      <c r="A8" s="42"/>
      <c r="B8" s="43"/>
      <c r="C8" s="5">
        <v>1595</v>
      </c>
      <c r="D8" s="6">
        <v>15</v>
      </c>
      <c r="E8" s="40"/>
      <c r="F8" s="5">
        <v>1165</v>
      </c>
      <c r="G8" s="41">
        <f t="shared" si="0"/>
        <v>23.3</v>
      </c>
      <c r="H8" s="41">
        <f t="shared" si="1"/>
        <v>1188.3</v>
      </c>
      <c r="I8" s="54"/>
      <c r="J8" s="55"/>
      <c r="K8" s="55"/>
      <c r="L8" s="55"/>
      <c r="M8" s="56"/>
    </row>
    <row r="9" s="20" customFormat="1" ht="15" spans="1:13">
      <c r="A9" s="42"/>
      <c r="B9" s="43"/>
      <c r="C9" s="5">
        <v>1606</v>
      </c>
      <c r="D9" s="7">
        <v>95</v>
      </c>
      <c r="E9" s="40"/>
      <c r="F9" s="5">
        <v>3358</v>
      </c>
      <c r="G9" s="41">
        <f t="shared" si="0"/>
        <v>67.16</v>
      </c>
      <c r="H9" s="41">
        <f t="shared" si="1"/>
        <v>3425.16</v>
      </c>
      <c r="I9" s="54"/>
      <c r="J9" s="55"/>
      <c r="K9" s="55"/>
      <c r="L9" s="55"/>
      <c r="M9" s="56"/>
    </row>
    <row r="10" s="20" customFormat="1" ht="15" spans="1:13">
      <c r="A10" s="42"/>
      <c r="B10" s="43"/>
      <c r="C10" s="5">
        <v>1606</v>
      </c>
      <c r="D10" s="7">
        <v>95</v>
      </c>
      <c r="E10" s="40"/>
      <c r="F10" s="5">
        <v>3358</v>
      </c>
      <c r="G10" s="41">
        <f t="shared" si="0"/>
        <v>67.16</v>
      </c>
      <c r="H10" s="41">
        <f t="shared" si="1"/>
        <v>3425.16</v>
      </c>
      <c r="I10" s="54"/>
      <c r="J10" s="55"/>
      <c r="K10" s="55"/>
      <c r="L10" s="55"/>
      <c r="M10" s="56"/>
    </row>
    <row r="11" s="20" customFormat="1" ht="15" spans="1:13">
      <c r="A11" s="42"/>
      <c r="B11" s="43"/>
      <c r="C11" s="5">
        <v>1639</v>
      </c>
      <c r="D11" s="6">
        <v>70</v>
      </c>
      <c r="E11" s="40"/>
      <c r="F11" s="5">
        <v>6989</v>
      </c>
      <c r="G11" s="41">
        <f t="shared" si="0"/>
        <v>139.78</v>
      </c>
      <c r="H11" s="41">
        <f t="shared" si="1"/>
        <v>7128.78</v>
      </c>
      <c r="I11" s="54"/>
      <c r="J11" s="55"/>
      <c r="K11" s="55"/>
      <c r="L11" s="55"/>
      <c r="M11" s="56"/>
    </row>
    <row r="12" s="20" customFormat="1" ht="15" spans="1:13">
      <c r="A12" s="42"/>
      <c r="B12" s="43"/>
      <c r="C12" s="5">
        <v>1639</v>
      </c>
      <c r="D12" s="6">
        <v>70</v>
      </c>
      <c r="E12" s="40"/>
      <c r="F12" s="5">
        <v>6989</v>
      </c>
      <c r="G12" s="41">
        <f t="shared" si="0"/>
        <v>139.78</v>
      </c>
      <c r="H12" s="41">
        <f t="shared" si="1"/>
        <v>7128.78</v>
      </c>
      <c r="I12" s="54"/>
      <c r="J12" s="55"/>
      <c r="K12" s="55"/>
      <c r="L12" s="55"/>
      <c r="M12" s="56"/>
    </row>
    <row r="13" s="20" customFormat="1" ht="15" spans="1:13">
      <c r="A13" s="42"/>
      <c r="B13" s="43"/>
      <c r="C13" s="5">
        <v>1639</v>
      </c>
      <c r="D13" s="7">
        <v>71</v>
      </c>
      <c r="E13" s="40"/>
      <c r="F13" s="5">
        <v>5345</v>
      </c>
      <c r="G13" s="41">
        <f t="shared" si="0"/>
        <v>106.9</v>
      </c>
      <c r="H13" s="41">
        <f t="shared" si="1"/>
        <v>5451.9</v>
      </c>
      <c r="I13" s="54"/>
      <c r="J13" s="55"/>
      <c r="K13" s="55"/>
      <c r="L13" s="55"/>
      <c r="M13" s="56"/>
    </row>
    <row r="14" s="20" customFormat="1" ht="15" spans="1:13">
      <c r="A14" s="42"/>
      <c r="B14" s="43"/>
      <c r="C14" s="5">
        <v>1639</v>
      </c>
      <c r="D14" s="7">
        <v>71</v>
      </c>
      <c r="E14" s="40"/>
      <c r="F14" s="5">
        <v>5345</v>
      </c>
      <c r="G14" s="41">
        <f t="shared" si="0"/>
        <v>106.9</v>
      </c>
      <c r="H14" s="41">
        <f t="shared" si="1"/>
        <v>5451.9</v>
      </c>
      <c r="I14" s="54"/>
      <c r="J14" s="55"/>
      <c r="K14" s="55"/>
      <c r="L14" s="55"/>
      <c r="M14" s="56"/>
    </row>
    <row r="15" s="20" customFormat="1" ht="15" spans="1:13">
      <c r="A15" s="42"/>
      <c r="B15" s="43"/>
      <c r="C15" s="5">
        <v>1639</v>
      </c>
      <c r="D15" s="7">
        <v>72</v>
      </c>
      <c r="E15" s="40"/>
      <c r="F15" s="5">
        <v>2725</v>
      </c>
      <c r="G15" s="41">
        <f t="shared" si="0"/>
        <v>54.5</v>
      </c>
      <c r="H15" s="41">
        <f t="shared" si="1"/>
        <v>2779.5</v>
      </c>
      <c r="I15" s="54"/>
      <c r="J15" s="55"/>
      <c r="K15" s="55"/>
      <c r="L15" s="55"/>
      <c r="M15" s="56"/>
    </row>
    <row r="16" s="20" customFormat="1" ht="15" spans="1:13">
      <c r="A16" s="42"/>
      <c r="B16" s="43"/>
      <c r="C16" s="5">
        <v>1639</v>
      </c>
      <c r="D16" s="7">
        <v>72</v>
      </c>
      <c r="E16" s="40"/>
      <c r="F16" s="5">
        <v>2725</v>
      </c>
      <c r="G16" s="41">
        <f t="shared" si="0"/>
        <v>54.5</v>
      </c>
      <c r="H16" s="41">
        <f t="shared" si="1"/>
        <v>2779.5</v>
      </c>
      <c r="I16" s="54"/>
      <c r="J16" s="55"/>
      <c r="K16" s="55"/>
      <c r="L16" s="55"/>
      <c r="M16" s="56"/>
    </row>
    <row r="17" s="20" customFormat="1" ht="15" spans="1:13">
      <c r="A17" s="42"/>
      <c r="B17" s="43"/>
      <c r="C17" s="5">
        <v>1641</v>
      </c>
      <c r="D17" s="6">
        <v>51</v>
      </c>
      <c r="E17" s="40"/>
      <c r="F17" s="5">
        <v>3328</v>
      </c>
      <c r="G17" s="41">
        <f t="shared" si="0"/>
        <v>66.56</v>
      </c>
      <c r="H17" s="41">
        <f t="shared" si="1"/>
        <v>3394.56</v>
      </c>
      <c r="I17" s="54"/>
      <c r="J17" s="55"/>
      <c r="K17" s="55"/>
      <c r="L17" s="55"/>
      <c r="M17" s="56"/>
    </row>
    <row r="18" s="20" customFormat="1" ht="15" spans="1:13">
      <c r="A18" s="42"/>
      <c r="B18" s="43"/>
      <c r="C18" s="5">
        <v>1641</v>
      </c>
      <c r="D18" s="6">
        <v>51</v>
      </c>
      <c r="E18" s="40"/>
      <c r="F18" s="5">
        <v>3328</v>
      </c>
      <c r="G18" s="41">
        <f t="shared" si="0"/>
        <v>66.56</v>
      </c>
      <c r="H18" s="41">
        <f t="shared" si="1"/>
        <v>3394.56</v>
      </c>
      <c r="I18" s="54"/>
      <c r="J18" s="55"/>
      <c r="K18" s="55"/>
      <c r="L18" s="55"/>
      <c r="M18" s="56"/>
    </row>
    <row r="19" s="20" customFormat="1" ht="15" spans="1:13">
      <c r="A19" s="42"/>
      <c r="B19" s="43"/>
      <c r="C19" s="5">
        <v>1641</v>
      </c>
      <c r="D19" s="7">
        <v>53</v>
      </c>
      <c r="E19" s="40"/>
      <c r="F19" s="5">
        <v>2184</v>
      </c>
      <c r="G19" s="41">
        <f t="shared" si="0"/>
        <v>43.68</v>
      </c>
      <c r="H19" s="41">
        <f t="shared" si="1"/>
        <v>2227.68</v>
      </c>
      <c r="I19" s="54"/>
      <c r="J19" s="55"/>
      <c r="K19" s="55"/>
      <c r="L19" s="55"/>
      <c r="M19" s="56"/>
    </row>
    <row r="20" s="20" customFormat="1" ht="15" spans="1:13">
      <c r="A20" s="42"/>
      <c r="B20" s="43"/>
      <c r="C20" s="5">
        <v>1641</v>
      </c>
      <c r="D20" s="7">
        <v>53</v>
      </c>
      <c r="E20" s="40"/>
      <c r="F20" s="5">
        <v>2184</v>
      </c>
      <c r="G20" s="41">
        <f t="shared" si="0"/>
        <v>43.68</v>
      </c>
      <c r="H20" s="41">
        <f t="shared" si="1"/>
        <v>2227.68</v>
      </c>
      <c r="I20" s="54"/>
      <c r="J20" s="55"/>
      <c r="K20" s="55"/>
      <c r="L20" s="55"/>
      <c r="M20" s="56"/>
    </row>
    <row r="21" s="20" customFormat="1" ht="15" spans="1:13">
      <c r="A21" s="42"/>
      <c r="B21" s="43"/>
      <c r="C21" s="5">
        <v>1642</v>
      </c>
      <c r="D21" s="6">
        <v>56</v>
      </c>
      <c r="E21" s="40"/>
      <c r="F21" s="5">
        <v>10608</v>
      </c>
      <c r="G21" s="41">
        <f t="shared" si="0"/>
        <v>212.16</v>
      </c>
      <c r="H21" s="41">
        <f t="shared" si="1"/>
        <v>10820.16</v>
      </c>
      <c r="I21" s="54"/>
      <c r="J21" s="55"/>
      <c r="K21" s="55"/>
      <c r="L21" s="55"/>
      <c r="M21" s="56"/>
    </row>
    <row r="22" s="20" customFormat="1" ht="15" spans="1:13">
      <c r="A22" s="42"/>
      <c r="B22" s="43"/>
      <c r="C22" s="5">
        <v>1642</v>
      </c>
      <c r="D22" s="6">
        <v>56</v>
      </c>
      <c r="E22" s="40"/>
      <c r="F22" s="5">
        <v>10608</v>
      </c>
      <c r="G22" s="41">
        <f t="shared" si="0"/>
        <v>212.16</v>
      </c>
      <c r="H22" s="41">
        <f t="shared" si="1"/>
        <v>10820.16</v>
      </c>
      <c r="I22" s="54"/>
      <c r="J22" s="55"/>
      <c r="K22" s="55"/>
      <c r="L22" s="55"/>
      <c r="M22" s="56"/>
    </row>
    <row r="23" s="20" customFormat="1" ht="15" spans="1:13">
      <c r="A23" s="42"/>
      <c r="B23" s="43"/>
      <c r="C23" s="5">
        <v>1642</v>
      </c>
      <c r="D23" s="7">
        <v>57</v>
      </c>
      <c r="E23" s="40"/>
      <c r="F23" s="5">
        <v>4825</v>
      </c>
      <c r="G23" s="41">
        <f t="shared" si="0"/>
        <v>96.5</v>
      </c>
      <c r="H23" s="41">
        <f t="shared" si="1"/>
        <v>4921.5</v>
      </c>
      <c r="I23" s="54"/>
      <c r="J23" s="55"/>
      <c r="K23" s="55"/>
      <c r="L23" s="55"/>
      <c r="M23" s="56"/>
    </row>
    <row r="24" s="20" customFormat="1" ht="15" spans="1:13">
      <c r="A24" s="42"/>
      <c r="B24" s="43"/>
      <c r="C24" s="5">
        <v>1642</v>
      </c>
      <c r="D24" s="7">
        <v>57</v>
      </c>
      <c r="E24" s="40"/>
      <c r="F24" s="5">
        <v>4825</v>
      </c>
      <c r="G24" s="41">
        <f t="shared" si="0"/>
        <v>96.5</v>
      </c>
      <c r="H24" s="41">
        <f t="shared" si="1"/>
        <v>4921.5</v>
      </c>
      <c r="I24" s="54"/>
      <c r="J24" s="55"/>
      <c r="K24" s="55"/>
      <c r="L24" s="55"/>
      <c r="M24" s="56"/>
    </row>
    <row r="25" s="20" customFormat="1" ht="15" spans="1:13">
      <c r="A25" s="42"/>
      <c r="B25" s="43"/>
      <c r="C25" s="5">
        <v>1642</v>
      </c>
      <c r="D25" s="7">
        <v>58</v>
      </c>
      <c r="E25" s="40"/>
      <c r="F25" s="5">
        <v>4681</v>
      </c>
      <c r="G25" s="41">
        <f t="shared" si="0"/>
        <v>93.62</v>
      </c>
      <c r="H25" s="41">
        <f t="shared" si="1"/>
        <v>4774.62</v>
      </c>
      <c r="I25" s="54"/>
      <c r="J25" s="55"/>
      <c r="K25" s="55"/>
      <c r="L25" s="55"/>
      <c r="M25" s="56"/>
    </row>
    <row r="26" s="20" customFormat="1" ht="15" spans="1:13">
      <c r="A26" s="42"/>
      <c r="B26" s="43"/>
      <c r="C26" s="5">
        <v>1642</v>
      </c>
      <c r="D26" s="7">
        <v>58</v>
      </c>
      <c r="E26" s="40"/>
      <c r="F26" s="5">
        <v>4681</v>
      </c>
      <c r="G26" s="41">
        <f t="shared" si="0"/>
        <v>93.62</v>
      </c>
      <c r="H26" s="41">
        <f t="shared" si="1"/>
        <v>4774.62</v>
      </c>
      <c r="I26" s="54"/>
      <c r="J26" s="55"/>
      <c r="K26" s="55"/>
      <c r="L26" s="55"/>
      <c r="M26" s="56"/>
    </row>
    <row r="27" s="20" customFormat="1" ht="15" spans="1:12">
      <c r="A27" s="42"/>
      <c r="B27" s="43"/>
      <c r="C27" s="5">
        <v>1706</v>
      </c>
      <c r="D27" s="7">
        <v>85</v>
      </c>
      <c r="E27" s="44"/>
      <c r="F27" s="5">
        <v>5189</v>
      </c>
      <c r="G27" s="41">
        <f t="shared" si="0"/>
        <v>103.78</v>
      </c>
      <c r="H27" s="41">
        <f t="shared" si="1"/>
        <v>5292.78</v>
      </c>
      <c r="I27" s="54"/>
      <c r="J27" s="55"/>
      <c r="K27" s="55"/>
      <c r="L27" s="55"/>
    </row>
    <row r="28" s="20" customFormat="1" ht="15" spans="1:12">
      <c r="A28" s="42"/>
      <c r="B28" s="43"/>
      <c r="C28" s="5">
        <v>1706</v>
      </c>
      <c r="D28" s="7">
        <v>85</v>
      </c>
      <c r="E28" s="44"/>
      <c r="F28" s="5">
        <v>5189</v>
      </c>
      <c r="G28" s="41">
        <f t="shared" si="0"/>
        <v>103.78</v>
      </c>
      <c r="H28" s="41">
        <f t="shared" si="1"/>
        <v>5292.78</v>
      </c>
      <c r="I28" s="54"/>
      <c r="J28" s="55"/>
      <c r="K28" s="55"/>
      <c r="L28" s="55"/>
    </row>
    <row r="29" s="20" customFormat="1" ht="15" spans="1:12">
      <c r="A29" s="42"/>
      <c r="B29" s="43"/>
      <c r="C29" s="5">
        <v>1706</v>
      </c>
      <c r="D29" s="7">
        <v>86</v>
      </c>
      <c r="E29" s="44"/>
      <c r="F29" s="5">
        <v>3058</v>
      </c>
      <c r="G29" s="41">
        <f t="shared" si="0"/>
        <v>61.16</v>
      </c>
      <c r="H29" s="41">
        <f t="shared" si="1"/>
        <v>3119.16</v>
      </c>
      <c r="I29" s="54"/>
      <c r="J29" s="55"/>
      <c r="K29" s="55"/>
      <c r="L29" s="55"/>
    </row>
    <row r="30" s="20" customFormat="1" ht="15" spans="1:12">
      <c r="A30" s="42"/>
      <c r="B30" s="43"/>
      <c r="C30" s="5">
        <v>1706</v>
      </c>
      <c r="D30" s="7">
        <v>86</v>
      </c>
      <c r="E30" s="44"/>
      <c r="F30" s="5">
        <v>3058</v>
      </c>
      <c r="G30" s="41">
        <f t="shared" si="0"/>
        <v>61.16</v>
      </c>
      <c r="H30" s="41">
        <f t="shared" si="1"/>
        <v>3119.16</v>
      </c>
      <c r="I30" s="54"/>
      <c r="J30" s="55"/>
      <c r="K30" s="55"/>
      <c r="L30" s="55"/>
    </row>
    <row r="31" s="20" customFormat="1" ht="15" spans="1:12">
      <c r="A31" s="42"/>
      <c r="B31" s="43"/>
      <c r="C31" s="5">
        <v>1706</v>
      </c>
      <c r="D31" s="7">
        <v>87</v>
      </c>
      <c r="E31" s="44"/>
      <c r="F31" s="5">
        <v>406</v>
      </c>
      <c r="G31" s="41">
        <f t="shared" si="0"/>
        <v>8.12</v>
      </c>
      <c r="H31" s="41">
        <f t="shared" si="1"/>
        <v>414.12</v>
      </c>
      <c r="I31" s="54"/>
      <c r="J31" s="55"/>
      <c r="K31" s="55"/>
      <c r="L31" s="55"/>
    </row>
    <row r="32" s="20" customFormat="1" ht="15" spans="1:12">
      <c r="A32" s="42"/>
      <c r="B32" s="43"/>
      <c r="C32" s="5">
        <v>1706</v>
      </c>
      <c r="D32" s="7">
        <v>87</v>
      </c>
      <c r="E32" s="44"/>
      <c r="F32" s="5">
        <v>406</v>
      </c>
      <c r="G32" s="41">
        <f t="shared" si="0"/>
        <v>8.12</v>
      </c>
      <c r="H32" s="41">
        <f t="shared" si="1"/>
        <v>414.12</v>
      </c>
      <c r="I32" s="54"/>
      <c r="J32" s="55"/>
      <c r="K32" s="55"/>
      <c r="L32" s="55"/>
    </row>
    <row r="33" s="20" customFormat="1" ht="15" spans="1:12">
      <c r="A33" s="42"/>
      <c r="B33" s="43"/>
      <c r="C33" s="5">
        <v>1707</v>
      </c>
      <c r="D33" s="7">
        <v>85</v>
      </c>
      <c r="E33" s="44"/>
      <c r="F33" s="5">
        <v>1993</v>
      </c>
      <c r="G33" s="41">
        <f t="shared" si="0"/>
        <v>39.86</v>
      </c>
      <c r="H33" s="41">
        <f t="shared" si="1"/>
        <v>2032.86</v>
      </c>
      <c r="I33" s="54"/>
      <c r="J33" s="55"/>
      <c r="K33" s="55"/>
      <c r="L33" s="55"/>
    </row>
    <row r="34" s="20" customFormat="1" ht="15" spans="1:12">
      <c r="A34" s="42"/>
      <c r="B34" s="43"/>
      <c r="C34" s="5">
        <v>1707</v>
      </c>
      <c r="D34" s="7">
        <v>85</v>
      </c>
      <c r="E34" s="44"/>
      <c r="F34" s="5">
        <v>1993</v>
      </c>
      <c r="G34" s="41">
        <f t="shared" si="0"/>
        <v>39.86</v>
      </c>
      <c r="H34" s="41">
        <f t="shared" si="1"/>
        <v>2032.86</v>
      </c>
      <c r="I34" s="54"/>
      <c r="J34" s="55"/>
      <c r="K34" s="55"/>
      <c r="L34" s="55"/>
    </row>
    <row r="35" s="20" customFormat="1" ht="15" spans="1:12">
      <c r="A35" s="42"/>
      <c r="B35" s="43"/>
      <c r="C35" s="5">
        <v>1708</v>
      </c>
      <c r="D35" s="7">
        <v>67</v>
      </c>
      <c r="E35" s="44"/>
      <c r="F35" s="5">
        <v>7395</v>
      </c>
      <c r="G35" s="41">
        <f t="shared" si="0"/>
        <v>147.9</v>
      </c>
      <c r="H35" s="41">
        <f t="shared" si="1"/>
        <v>7542.9</v>
      </c>
      <c r="I35" s="54"/>
      <c r="J35" s="55"/>
      <c r="K35" s="55"/>
      <c r="L35" s="55"/>
    </row>
    <row r="36" s="20" customFormat="1" ht="15" spans="1:12">
      <c r="A36" s="42"/>
      <c r="B36" s="43"/>
      <c r="C36" s="5">
        <v>1708</v>
      </c>
      <c r="D36" s="7">
        <v>67</v>
      </c>
      <c r="E36" s="44"/>
      <c r="F36" s="5">
        <v>7395</v>
      </c>
      <c r="G36" s="41">
        <f t="shared" si="0"/>
        <v>147.9</v>
      </c>
      <c r="H36" s="41">
        <f t="shared" si="1"/>
        <v>7542.9</v>
      </c>
      <c r="I36" s="54"/>
      <c r="J36" s="55"/>
      <c r="K36" s="55"/>
      <c r="L36" s="55"/>
    </row>
    <row r="37" s="20" customFormat="1" ht="15" spans="1:12">
      <c r="A37" s="42"/>
      <c r="B37" s="43"/>
      <c r="C37" s="5">
        <v>1708</v>
      </c>
      <c r="D37" s="7">
        <v>68</v>
      </c>
      <c r="E37" s="44"/>
      <c r="F37" s="5">
        <v>2537</v>
      </c>
      <c r="G37" s="41">
        <f t="shared" si="0"/>
        <v>50.74</v>
      </c>
      <c r="H37" s="41">
        <f t="shared" si="1"/>
        <v>2587.74</v>
      </c>
      <c r="I37" s="54"/>
      <c r="J37" s="55"/>
      <c r="K37" s="55"/>
      <c r="L37" s="55"/>
    </row>
    <row r="38" s="20" customFormat="1" ht="15" spans="1:12">
      <c r="A38" s="42"/>
      <c r="B38" s="43"/>
      <c r="C38" s="5">
        <v>1708</v>
      </c>
      <c r="D38" s="7">
        <v>68</v>
      </c>
      <c r="E38" s="44"/>
      <c r="F38" s="5">
        <v>2537</v>
      </c>
      <c r="G38" s="41">
        <f t="shared" si="0"/>
        <v>50.74</v>
      </c>
      <c r="H38" s="41">
        <f t="shared" si="1"/>
        <v>2587.74</v>
      </c>
      <c r="I38" s="54"/>
      <c r="J38" s="55"/>
      <c r="K38" s="55"/>
      <c r="L38" s="55"/>
    </row>
    <row r="39" s="20" customFormat="1" ht="15" spans="1:12">
      <c r="A39" s="42"/>
      <c r="B39" s="43"/>
      <c r="C39" s="5">
        <v>1708</v>
      </c>
      <c r="D39" s="7">
        <v>69</v>
      </c>
      <c r="E39" s="44"/>
      <c r="F39" s="5">
        <v>5001</v>
      </c>
      <c r="G39" s="41">
        <f t="shared" si="0"/>
        <v>100.02</v>
      </c>
      <c r="H39" s="41">
        <f t="shared" si="1"/>
        <v>5101.02</v>
      </c>
      <c r="I39" s="54"/>
      <c r="J39" s="55"/>
      <c r="K39" s="55"/>
      <c r="L39" s="55"/>
    </row>
    <row r="40" s="20" customFormat="1" ht="15" spans="1:12">
      <c r="A40" s="42"/>
      <c r="B40" s="43"/>
      <c r="C40" s="5">
        <v>1708</v>
      </c>
      <c r="D40" s="7">
        <v>69</v>
      </c>
      <c r="E40" s="44"/>
      <c r="F40" s="5">
        <v>5001</v>
      </c>
      <c r="G40" s="41">
        <f t="shared" si="0"/>
        <v>100.02</v>
      </c>
      <c r="H40" s="41">
        <f t="shared" si="1"/>
        <v>5101.02</v>
      </c>
      <c r="I40" s="54"/>
      <c r="J40" s="55"/>
      <c r="K40" s="55"/>
      <c r="L40" s="55"/>
    </row>
    <row r="41" s="20" customFormat="1" ht="15" spans="1:12">
      <c r="A41" s="42"/>
      <c r="B41" s="43"/>
      <c r="C41" s="5">
        <v>1710</v>
      </c>
      <c r="D41" s="7">
        <v>90</v>
      </c>
      <c r="E41" s="44"/>
      <c r="F41" s="5">
        <v>1612</v>
      </c>
      <c r="G41" s="41">
        <f t="shared" si="0"/>
        <v>32.24</v>
      </c>
      <c r="H41" s="41">
        <f t="shared" si="1"/>
        <v>1644.24</v>
      </c>
      <c r="I41" s="54"/>
      <c r="J41" s="55"/>
      <c r="K41" s="55"/>
      <c r="L41" s="55"/>
    </row>
    <row r="42" s="20" customFormat="1" ht="15" spans="1:12">
      <c r="A42" s="42"/>
      <c r="B42" s="43"/>
      <c r="C42" s="5">
        <v>1710</v>
      </c>
      <c r="D42" s="7">
        <v>90</v>
      </c>
      <c r="E42" s="44"/>
      <c r="F42" s="5">
        <v>1612</v>
      </c>
      <c r="G42" s="41">
        <f t="shared" si="0"/>
        <v>32.24</v>
      </c>
      <c r="H42" s="41">
        <f t="shared" si="1"/>
        <v>1644.24</v>
      </c>
      <c r="I42" s="54"/>
      <c r="J42" s="55"/>
      <c r="K42" s="55"/>
      <c r="L42" s="55"/>
    </row>
    <row r="43" s="20" customFormat="1" ht="15" spans="1:12">
      <c r="A43" s="42"/>
      <c r="B43" s="43"/>
      <c r="C43" s="5">
        <v>1710</v>
      </c>
      <c r="D43" s="7">
        <v>92</v>
      </c>
      <c r="E43" s="44"/>
      <c r="F43" s="5">
        <v>208</v>
      </c>
      <c r="G43" s="41">
        <f t="shared" si="0"/>
        <v>4.16</v>
      </c>
      <c r="H43" s="41">
        <f t="shared" si="1"/>
        <v>212.16</v>
      </c>
      <c r="I43" s="54"/>
      <c r="J43" s="55"/>
      <c r="K43" s="55"/>
      <c r="L43" s="55"/>
    </row>
    <row r="44" s="20" customFormat="1" ht="15" spans="1:12">
      <c r="A44" s="42"/>
      <c r="B44" s="43"/>
      <c r="C44" s="5">
        <v>1710</v>
      </c>
      <c r="D44" s="7">
        <v>92</v>
      </c>
      <c r="E44" s="44"/>
      <c r="F44" s="5">
        <v>208</v>
      </c>
      <c r="G44" s="41">
        <f t="shared" si="0"/>
        <v>4.16</v>
      </c>
      <c r="H44" s="41">
        <f t="shared" si="1"/>
        <v>212.16</v>
      </c>
      <c r="I44" s="54"/>
      <c r="J44" s="55"/>
      <c r="K44" s="55"/>
      <c r="L44" s="55"/>
    </row>
    <row r="45" s="20" customFormat="1" ht="15" spans="1:12">
      <c r="A45" s="42"/>
      <c r="B45" s="43"/>
      <c r="C45" s="5">
        <v>1711</v>
      </c>
      <c r="D45" s="6">
        <v>90</v>
      </c>
      <c r="E45" s="44"/>
      <c r="F45" s="5">
        <v>734</v>
      </c>
      <c r="G45" s="41">
        <f t="shared" si="0"/>
        <v>14.68</v>
      </c>
      <c r="H45" s="41">
        <f t="shared" si="1"/>
        <v>748.68</v>
      </c>
      <c r="I45" s="54"/>
      <c r="J45" s="55"/>
      <c r="K45" s="55"/>
      <c r="L45" s="55"/>
    </row>
    <row r="46" s="20" customFormat="1" ht="15" spans="1:12">
      <c r="A46" s="42"/>
      <c r="B46" s="43"/>
      <c r="C46" s="5">
        <v>1711</v>
      </c>
      <c r="D46" s="6">
        <v>90</v>
      </c>
      <c r="E46" s="44"/>
      <c r="F46" s="5">
        <v>734</v>
      </c>
      <c r="G46" s="41">
        <f t="shared" si="0"/>
        <v>14.68</v>
      </c>
      <c r="H46" s="41">
        <f t="shared" si="1"/>
        <v>748.68</v>
      </c>
      <c r="I46" s="54"/>
      <c r="J46" s="55"/>
      <c r="K46" s="55"/>
      <c r="L46" s="55"/>
    </row>
    <row r="47" s="20" customFormat="1" ht="15" spans="1:12">
      <c r="A47" s="42"/>
      <c r="B47" s="43"/>
      <c r="C47" s="5">
        <v>1711</v>
      </c>
      <c r="D47" s="6">
        <v>91</v>
      </c>
      <c r="E47" s="44"/>
      <c r="F47" s="5">
        <v>292</v>
      </c>
      <c r="G47" s="41">
        <f t="shared" si="0"/>
        <v>5.84</v>
      </c>
      <c r="H47" s="45">
        <f t="shared" si="1"/>
        <v>297.84</v>
      </c>
      <c r="I47" s="57">
        <v>1</v>
      </c>
      <c r="J47" s="58">
        <v>14.6</v>
      </c>
      <c r="K47" s="59">
        <v>15.6</v>
      </c>
      <c r="L47" s="60" t="s">
        <v>31</v>
      </c>
    </row>
    <row r="48" s="20" customFormat="1" ht="15" spans="1:12">
      <c r="A48" s="42"/>
      <c r="B48" s="43"/>
      <c r="C48" s="5">
        <v>1711</v>
      </c>
      <c r="D48" s="6">
        <v>91</v>
      </c>
      <c r="E48" s="44"/>
      <c r="F48" s="5">
        <v>292</v>
      </c>
      <c r="G48" s="41">
        <f t="shared" si="0"/>
        <v>5.84</v>
      </c>
      <c r="H48" s="45">
        <f t="shared" si="1"/>
        <v>297.84</v>
      </c>
      <c r="I48" s="57"/>
      <c r="J48" s="58"/>
      <c r="K48" s="59"/>
      <c r="L48" s="60"/>
    </row>
    <row r="49" s="20" customFormat="1" ht="15" spans="1:12">
      <c r="A49" s="42"/>
      <c r="B49" s="43"/>
      <c r="C49" s="5">
        <v>1711</v>
      </c>
      <c r="D49" s="7">
        <v>92</v>
      </c>
      <c r="E49" s="44"/>
      <c r="F49" s="5">
        <v>260</v>
      </c>
      <c r="G49" s="41">
        <f t="shared" si="0"/>
        <v>5.2</v>
      </c>
      <c r="H49" s="45">
        <f t="shared" si="1"/>
        <v>265.2</v>
      </c>
      <c r="I49" s="57"/>
      <c r="J49" s="58"/>
      <c r="K49" s="59"/>
      <c r="L49" s="60"/>
    </row>
    <row r="50" s="20" customFormat="1" ht="15" spans="1:12">
      <c r="A50" s="42"/>
      <c r="B50" s="43"/>
      <c r="C50" s="5">
        <v>1711</v>
      </c>
      <c r="D50" s="7">
        <v>92</v>
      </c>
      <c r="E50" s="44"/>
      <c r="F50" s="5">
        <v>260</v>
      </c>
      <c r="G50" s="41">
        <f t="shared" si="0"/>
        <v>5.2</v>
      </c>
      <c r="H50" s="45">
        <f t="shared" si="1"/>
        <v>265.2</v>
      </c>
      <c r="I50" s="57"/>
      <c r="J50" s="58"/>
      <c r="K50" s="59"/>
      <c r="L50" s="60"/>
    </row>
    <row r="51" s="20" customFormat="1" ht="15" spans="1:12">
      <c r="A51" s="42"/>
      <c r="B51" s="43"/>
      <c r="C51" s="5">
        <v>1714</v>
      </c>
      <c r="D51" s="7">
        <v>86</v>
      </c>
      <c r="E51" s="44"/>
      <c r="F51" s="5">
        <v>3639</v>
      </c>
      <c r="G51" s="41">
        <f t="shared" si="0"/>
        <v>72.78</v>
      </c>
      <c r="H51" s="45">
        <f t="shared" si="1"/>
        <v>3711.78</v>
      </c>
      <c r="I51" s="57"/>
      <c r="J51" s="58"/>
      <c r="K51" s="59"/>
      <c r="L51" s="60"/>
    </row>
    <row r="52" s="20" customFormat="1" ht="15" spans="1:12">
      <c r="A52" s="42"/>
      <c r="B52" s="43"/>
      <c r="C52" s="5">
        <v>1714</v>
      </c>
      <c r="D52" s="7">
        <v>86</v>
      </c>
      <c r="E52" s="44"/>
      <c r="F52" s="5">
        <v>3639</v>
      </c>
      <c r="G52" s="41">
        <f t="shared" si="0"/>
        <v>72.78</v>
      </c>
      <c r="H52" s="45">
        <f t="shared" si="1"/>
        <v>3711.78</v>
      </c>
      <c r="I52" s="57"/>
      <c r="J52" s="58"/>
      <c r="K52" s="59"/>
      <c r="L52" s="60"/>
    </row>
    <row r="53" s="20" customFormat="1" ht="15" spans="1:12">
      <c r="A53" s="42"/>
      <c r="B53" s="43"/>
      <c r="C53" s="5">
        <v>1714</v>
      </c>
      <c r="D53" s="7">
        <v>88</v>
      </c>
      <c r="E53" s="44"/>
      <c r="F53" s="5">
        <v>1144</v>
      </c>
      <c r="G53" s="41">
        <f t="shared" si="0"/>
        <v>22.88</v>
      </c>
      <c r="H53" s="45">
        <f t="shared" si="1"/>
        <v>1166.88</v>
      </c>
      <c r="I53" s="57"/>
      <c r="J53" s="58"/>
      <c r="K53" s="59"/>
      <c r="L53" s="60"/>
    </row>
    <row r="54" s="20" customFormat="1" ht="15" spans="1:12">
      <c r="A54" s="42"/>
      <c r="B54" s="43"/>
      <c r="C54" s="5">
        <v>1714</v>
      </c>
      <c r="D54" s="7">
        <v>88</v>
      </c>
      <c r="E54" s="44"/>
      <c r="F54" s="5">
        <v>1144</v>
      </c>
      <c r="G54" s="41">
        <f t="shared" si="0"/>
        <v>22.88</v>
      </c>
      <c r="H54" s="45">
        <f t="shared" si="1"/>
        <v>1166.88</v>
      </c>
      <c r="I54" s="57"/>
      <c r="J54" s="58"/>
      <c r="K54" s="59"/>
      <c r="L54" s="60"/>
    </row>
    <row r="55" s="20" customFormat="1" ht="15" spans="1:12">
      <c r="A55" s="42"/>
      <c r="B55" s="43"/>
      <c r="C55" s="5">
        <v>1715</v>
      </c>
      <c r="D55" s="6">
        <v>92</v>
      </c>
      <c r="E55" s="44"/>
      <c r="F55" s="5">
        <v>4846</v>
      </c>
      <c r="G55" s="41">
        <f t="shared" si="0"/>
        <v>96.92</v>
      </c>
      <c r="H55" s="45">
        <f t="shared" si="1"/>
        <v>4942.92</v>
      </c>
      <c r="I55" s="57"/>
      <c r="J55" s="58"/>
      <c r="K55" s="59"/>
      <c r="L55" s="60"/>
    </row>
    <row r="56" s="20" customFormat="1" ht="15" spans="1:12">
      <c r="A56" s="42"/>
      <c r="B56" s="43"/>
      <c r="C56" s="5">
        <v>1715</v>
      </c>
      <c r="D56" s="6">
        <v>92</v>
      </c>
      <c r="E56" s="44"/>
      <c r="F56" s="5">
        <v>4846</v>
      </c>
      <c r="G56" s="41">
        <f t="shared" si="0"/>
        <v>96.92</v>
      </c>
      <c r="H56" s="45">
        <f t="shared" si="1"/>
        <v>4942.92</v>
      </c>
      <c r="I56" s="57"/>
      <c r="J56" s="58"/>
      <c r="K56" s="59"/>
      <c r="L56" s="60"/>
    </row>
    <row r="57" s="20" customFormat="1" ht="15" spans="1:12">
      <c r="A57" s="42"/>
      <c r="B57" s="43"/>
      <c r="C57" s="5">
        <v>1715</v>
      </c>
      <c r="D57" s="6">
        <v>93</v>
      </c>
      <c r="E57" s="44"/>
      <c r="F57" s="5">
        <v>2308</v>
      </c>
      <c r="G57" s="41">
        <f t="shared" si="0"/>
        <v>46.16</v>
      </c>
      <c r="H57" s="45">
        <f t="shared" si="1"/>
        <v>2354.16</v>
      </c>
      <c r="I57" s="57"/>
      <c r="J57" s="58"/>
      <c r="K57" s="59"/>
      <c r="L57" s="60"/>
    </row>
    <row r="58" s="20" customFormat="1" ht="15" spans="1:12">
      <c r="A58" s="42"/>
      <c r="B58" s="43"/>
      <c r="C58" s="5">
        <v>1715</v>
      </c>
      <c r="D58" s="6">
        <v>93</v>
      </c>
      <c r="E58" s="44"/>
      <c r="F58" s="5">
        <v>2308</v>
      </c>
      <c r="G58" s="41">
        <f t="shared" si="0"/>
        <v>46.16</v>
      </c>
      <c r="H58" s="45">
        <f t="shared" si="1"/>
        <v>2354.16</v>
      </c>
      <c r="I58" s="57"/>
      <c r="J58" s="58"/>
      <c r="K58" s="59"/>
      <c r="L58" s="60"/>
    </row>
    <row r="59" s="20" customFormat="1" ht="15" spans="1:12">
      <c r="A59" s="42"/>
      <c r="B59" s="43"/>
      <c r="C59" s="5">
        <v>1718</v>
      </c>
      <c r="D59" s="7">
        <v>67</v>
      </c>
      <c r="E59" s="44"/>
      <c r="F59" s="5">
        <v>4409</v>
      </c>
      <c r="G59" s="41">
        <f t="shared" si="0"/>
        <v>88.18</v>
      </c>
      <c r="H59" s="45">
        <f t="shared" si="1"/>
        <v>4497.18</v>
      </c>
      <c r="I59" s="57"/>
      <c r="J59" s="58"/>
      <c r="K59" s="59"/>
      <c r="L59" s="60"/>
    </row>
    <row r="60" s="20" customFormat="1" ht="15" spans="1:12">
      <c r="A60" s="42"/>
      <c r="B60" s="43"/>
      <c r="C60" s="5">
        <v>1718</v>
      </c>
      <c r="D60" s="7">
        <v>67</v>
      </c>
      <c r="E60" s="44"/>
      <c r="F60" s="5">
        <v>4409</v>
      </c>
      <c r="G60" s="41">
        <f t="shared" si="0"/>
        <v>88.18</v>
      </c>
      <c r="H60" s="45">
        <f t="shared" si="1"/>
        <v>4497.18</v>
      </c>
      <c r="I60" s="57"/>
      <c r="J60" s="58"/>
      <c r="K60" s="59"/>
      <c r="L60" s="60"/>
    </row>
    <row r="61" s="20" customFormat="1" ht="15" spans="1:12">
      <c r="A61" s="42"/>
      <c r="B61" s="43"/>
      <c r="C61" s="5">
        <v>1718</v>
      </c>
      <c r="D61" s="6">
        <v>98</v>
      </c>
      <c r="E61" s="44"/>
      <c r="F61" s="5">
        <v>5689</v>
      </c>
      <c r="G61" s="41">
        <f t="shared" si="0"/>
        <v>113.78</v>
      </c>
      <c r="H61" s="45">
        <f t="shared" si="1"/>
        <v>5802.78</v>
      </c>
      <c r="I61" s="57"/>
      <c r="J61" s="58"/>
      <c r="K61" s="59"/>
      <c r="L61" s="60"/>
    </row>
    <row r="62" s="20" customFormat="1" ht="15" spans="1:12">
      <c r="A62" s="42"/>
      <c r="B62" s="43"/>
      <c r="C62" s="5">
        <v>1718</v>
      </c>
      <c r="D62" s="6">
        <v>98</v>
      </c>
      <c r="E62" s="44"/>
      <c r="F62" s="5">
        <v>5689</v>
      </c>
      <c r="G62" s="41">
        <f t="shared" si="0"/>
        <v>113.78</v>
      </c>
      <c r="H62" s="45">
        <f t="shared" si="1"/>
        <v>5802.78</v>
      </c>
      <c r="I62" s="57"/>
      <c r="J62" s="58"/>
      <c r="K62" s="59"/>
      <c r="L62" s="60"/>
    </row>
    <row r="63" s="20" customFormat="1" ht="15" spans="1:12">
      <c r="A63" s="42"/>
      <c r="B63" s="43"/>
      <c r="C63" s="5">
        <v>1719</v>
      </c>
      <c r="D63" s="7">
        <v>83</v>
      </c>
      <c r="E63" s="44"/>
      <c r="F63" s="5">
        <v>4909</v>
      </c>
      <c r="G63" s="41">
        <f t="shared" si="0"/>
        <v>98.18</v>
      </c>
      <c r="H63" s="45">
        <f t="shared" si="1"/>
        <v>5007.18</v>
      </c>
      <c r="I63" s="57"/>
      <c r="J63" s="58"/>
      <c r="K63" s="59"/>
      <c r="L63" s="60"/>
    </row>
    <row r="64" s="20" customFormat="1" ht="15" spans="1:12">
      <c r="A64" s="42"/>
      <c r="B64" s="43"/>
      <c r="C64" s="5">
        <v>1719</v>
      </c>
      <c r="D64" s="7">
        <v>83</v>
      </c>
      <c r="E64" s="44"/>
      <c r="F64" s="5">
        <v>4909</v>
      </c>
      <c r="G64" s="41">
        <f t="shared" si="0"/>
        <v>98.18</v>
      </c>
      <c r="H64" s="45">
        <f t="shared" si="1"/>
        <v>5007.18</v>
      </c>
      <c r="I64" s="57"/>
      <c r="J64" s="58"/>
      <c r="K64" s="59"/>
      <c r="L64" s="60"/>
    </row>
    <row r="65" s="20" customFormat="1" ht="15" spans="1:12">
      <c r="A65" s="42"/>
      <c r="B65" s="43"/>
      <c r="C65" s="5">
        <v>1719</v>
      </c>
      <c r="D65" s="7">
        <v>74</v>
      </c>
      <c r="E65" s="44"/>
      <c r="F65" s="5">
        <v>6490</v>
      </c>
      <c r="G65" s="41">
        <f t="shared" si="0"/>
        <v>129.8</v>
      </c>
      <c r="H65" s="45">
        <f t="shared" si="1"/>
        <v>6619.8</v>
      </c>
      <c r="I65" s="57"/>
      <c r="J65" s="58"/>
      <c r="K65" s="59"/>
      <c r="L65" s="60"/>
    </row>
    <row r="66" s="20" customFormat="1" ht="15" spans="1:12">
      <c r="A66" s="42"/>
      <c r="B66" s="43"/>
      <c r="C66" s="5">
        <v>1719</v>
      </c>
      <c r="D66" s="7">
        <v>74</v>
      </c>
      <c r="E66" s="44"/>
      <c r="F66" s="5">
        <v>6490</v>
      </c>
      <c r="G66" s="41">
        <f t="shared" ref="G66:G97" si="2">F66*0.02</f>
        <v>129.8</v>
      </c>
      <c r="H66" s="45">
        <f t="shared" ref="H66:H97" si="3">SUM(F66:G66)</f>
        <v>6619.8</v>
      </c>
      <c r="I66" s="57"/>
      <c r="J66" s="58"/>
      <c r="K66" s="59"/>
      <c r="L66" s="60"/>
    </row>
    <row r="67" s="20" customFormat="1" ht="15" spans="1:12">
      <c r="A67" s="42"/>
      <c r="B67" s="43"/>
      <c r="C67" s="5">
        <v>1719</v>
      </c>
      <c r="D67" s="7">
        <v>75</v>
      </c>
      <c r="E67" s="44"/>
      <c r="F67" s="5">
        <v>1488</v>
      </c>
      <c r="G67" s="41">
        <f t="shared" si="2"/>
        <v>29.76</v>
      </c>
      <c r="H67" s="45">
        <f t="shared" si="3"/>
        <v>1517.76</v>
      </c>
      <c r="I67" s="57"/>
      <c r="J67" s="58"/>
      <c r="K67" s="59"/>
      <c r="L67" s="60"/>
    </row>
    <row r="68" s="20" customFormat="1" ht="15" spans="1:12">
      <c r="A68" s="42"/>
      <c r="B68" s="43"/>
      <c r="C68" s="5">
        <v>1719</v>
      </c>
      <c r="D68" s="7">
        <v>75</v>
      </c>
      <c r="E68" s="44"/>
      <c r="F68" s="5">
        <v>1488</v>
      </c>
      <c r="G68" s="41">
        <f t="shared" si="2"/>
        <v>29.76</v>
      </c>
      <c r="H68" s="45">
        <f t="shared" si="3"/>
        <v>1517.76</v>
      </c>
      <c r="I68" s="57"/>
      <c r="J68" s="58"/>
      <c r="K68" s="59"/>
      <c r="L68" s="60"/>
    </row>
    <row r="69" s="20" customFormat="1" ht="15" spans="1:12">
      <c r="A69" s="42"/>
      <c r="B69" s="43"/>
      <c r="C69" s="5">
        <v>1721</v>
      </c>
      <c r="D69" s="7">
        <v>16</v>
      </c>
      <c r="E69" s="44"/>
      <c r="F69" s="5">
        <v>2090</v>
      </c>
      <c r="G69" s="41">
        <f t="shared" si="2"/>
        <v>41.8</v>
      </c>
      <c r="H69" s="45">
        <f t="shared" si="3"/>
        <v>2131.8</v>
      </c>
      <c r="I69" s="57"/>
      <c r="J69" s="58"/>
      <c r="K69" s="59"/>
      <c r="L69" s="60"/>
    </row>
    <row r="70" s="20" customFormat="1" ht="15" spans="1:12">
      <c r="A70" s="42"/>
      <c r="B70" s="43"/>
      <c r="C70" s="5">
        <v>1721</v>
      </c>
      <c r="D70" s="7">
        <v>16</v>
      </c>
      <c r="E70" s="44"/>
      <c r="F70" s="5">
        <v>2090</v>
      </c>
      <c r="G70" s="41">
        <f t="shared" si="2"/>
        <v>41.8</v>
      </c>
      <c r="H70" s="45">
        <f t="shared" si="3"/>
        <v>2131.8</v>
      </c>
      <c r="I70" s="57"/>
      <c r="J70" s="58"/>
      <c r="K70" s="59"/>
      <c r="L70" s="60"/>
    </row>
    <row r="71" s="20" customFormat="1" ht="15" spans="1:12">
      <c r="A71" s="42"/>
      <c r="B71" s="43"/>
      <c r="C71" s="5">
        <v>1721</v>
      </c>
      <c r="D71" s="7">
        <v>17</v>
      </c>
      <c r="E71" s="44"/>
      <c r="F71" s="5">
        <v>723</v>
      </c>
      <c r="G71" s="41">
        <f t="shared" si="2"/>
        <v>14.46</v>
      </c>
      <c r="H71" s="45">
        <f t="shared" si="3"/>
        <v>737.46</v>
      </c>
      <c r="I71" s="57"/>
      <c r="J71" s="58"/>
      <c r="K71" s="59"/>
      <c r="L71" s="60"/>
    </row>
    <row r="72" s="20" customFormat="1" ht="15" spans="1:12">
      <c r="A72" s="42"/>
      <c r="B72" s="43"/>
      <c r="C72" s="5">
        <v>1721</v>
      </c>
      <c r="D72" s="7">
        <v>17</v>
      </c>
      <c r="E72" s="44"/>
      <c r="F72" s="5">
        <v>723</v>
      </c>
      <c r="G72" s="41">
        <f t="shared" si="2"/>
        <v>14.46</v>
      </c>
      <c r="H72" s="45">
        <f t="shared" si="3"/>
        <v>737.46</v>
      </c>
      <c r="I72" s="57"/>
      <c r="J72" s="58"/>
      <c r="K72" s="59"/>
      <c r="L72" s="60"/>
    </row>
    <row r="73" s="20" customFormat="1" ht="15" spans="1:12">
      <c r="A73" s="42"/>
      <c r="B73" s="43"/>
      <c r="C73" s="5">
        <v>1721</v>
      </c>
      <c r="D73" s="7">
        <v>18</v>
      </c>
      <c r="E73" s="44"/>
      <c r="F73" s="5">
        <v>515</v>
      </c>
      <c r="G73" s="41">
        <f t="shared" si="2"/>
        <v>10.3</v>
      </c>
      <c r="H73" s="45">
        <f t="shared" si="3"/>
        <v>525.3</v>
      </c>
      <c r="I73" s="57"/>
      <c r="J73" s="58"/>
      <c r="K73" s="59"/>
      <c r="L73" s="60"/>
    </row>
    <row r="74" s="20" customFormat="1" ht="15" spans="1:12">
      <c r="A74" s="42"/>
      <c r="B74" s="43"/>
      <c r="C74" s="5">
        <v>1721</v>
      </c>
      <c r="D74" s="7">
        <v>18</v>
      </c>
      <c r="E74" s="44"/>
      <c r="F74" s="5">
        <v>515</v>
      </c>
      <c r="G74" s="41">
        <f t="shared" si="2"/>
        <v>10.3</v>
      </c>
      <c r="H74" s="45">
        <f t="shared" si="3"/>
        <v>525.3</v>
      </c>
      <c r="I74" s="57"/>
      <c r="J74" s="58"/>
      <c r="K74" s="59"/>
      <c r="L74" s="60"/>
    </row>
    <row r="75" s="20" customFormat="1" ht="15" spans="1:12">
      <c r="A75" s="42"/>
      <c r="B75" s="43"/>
      <c r="C75" s="5">
        <v>1810</v>
      </c>
      <c r="D75" s="6">
        <v>23</v>
      </c>
      <c r="E75" s="44"/>
      <c r="F75" s="5">
        <v>1545</v>
      </c>
      <c r="G75" s="41">
        <f t="shared" si="2"/>
        <v>30.9</v>
      </c>
      <c r="H75" s="45">
        <f t="shared" si="3"/>
        <v>1575.9</v>
      </c>
      <c r="I75" s="57"/>
      <c r="J75" s="58"/>
      <c r="K75" s="59"/>
      <c r="L75" s="60"/>
    </row>
    <row r="76" s="20" customFormat="1" ht="15" spans="1:12">
      <c r="A76" s="42"/>
      <c r="B76" s="43"/>
      <c r="C76" s="5">
        <v>1810</v>
      </c>
      <c r="D76" s="6">
        <v>23</v>
      </c>
      <c r="E76" s="44"/>
      <c r="F76" s="5">
        <v>1545</v>
      </c>
      <c r="G76" s="41">
        <f t="shared" si="2"/>
        <v>30.9</v>
      </c>
      <c r="H76" s="45">
        <f t="shared" si="3"/>
        <v>1575.9</v>
      </c>
      <c r="I76" s="57"/>
      <c r="J76" s="58"/>
      <c r="K76" s="59"/>
      <c r="L76" s="60"/>
    </row>
    <row r="77" s="20" customFormat="1" ht="15" spans="1:12">
      <c r="A77" s="42"/>
      <c r="B77" s="43"/>
      <c r="C77" s="5">
        <v>1810</v>
      </c>
      <c r="D77" s="7">
        <v>24</v>
      </c>
      <c r="E77" s="44"/>
      <c r="F77" s="5">
        <v>443</v>
      </c>
      <c r="G77" s="41">
        <f t="shared" si="2"/>
        <v>8.86</v>
      </c>
      <c r="H77" s="45">
        <f t="shared" si="3"/>
        <v>451.86</v>
      </c>
      <c r="I77" s="57"/>
      <c r="J77" s="58"/>
      <c r="K77" s="59"/>
      <c r="L77" s="60"/>
    </row>
    <row r="78" s="20" customFormat="1" ht="15" spans="1:12">
      <c r="A78" s="42"/>
      <c r="B78" s="43"/>
      <c r="C78" s="5">
        <v>1810</v>
      </c>
      <c r="D78" s="7">
        <v>24</v>
      </c>
      <c r="E78" s="44"/>
      <c r="F78" s="5">
        <v>443</v>
      </c>
      <c r="G78" s="41">
        <f t="shared" si="2"/>
        <v>8.86</v>
      </c>
      <c r="H78" s="45">
        <f t="shared" si="3"/>
        <v>451.86</v>
      </c>
      <c r="I78" s="57"/>
      <c r="J78" s="58"/>
      <c r="K78" s="59"/>
      <c r="L78" s="60"/>
    </row>
    <row r="79" s="20" customFormat="1" ht="15" spans="1:12">
      <c r="A79" s="42"/>
      <c r="B79" s="43"/>
      <c r="C79" s="5">
        <v>1825</v>
      </c>
      <c r="D79" s="7">
        <v>64</v>
      </c>
      <c r="E79" s="44"/>
      <c r="F79" s="5">
        <v>8549</v>
      </c>
      <c r="G79" s="41">
        <f t="shared" si="2"/>
        <v>170.98</v>
      </c>
      <c r="H79" s="45">
        <f t="shared" si="3"/>
        <v>8719.98</v>
      </c>
      <c r="I79" s="57"/>
      <c r="J79" s="58"/>
      <c r="K79" s="59"/>
      <c r="L79" s="60"/>
    </row>
    <row r="80" s="20" customFormat="1" ht="15" spans="1:12">
      <c r="A80" s="42"/>
      <c r="B80" s="43"/>
      <c r="C80" s="5">
        <v>1825</v>
      </c>
      <c r="D80" s="7">
        <v>64</v>
      </c>
      <c r="E80" s="44"/>
      <c r="F80" s="5">
        <v>8549</v>
      </c>
      <c r="G80" s="41">
        <f t="shared" si="2"/>
        <v>170.98</v>
      </c>
      <c r="H80" s="45">
        <f t="shared" si="3"/>
        <v>8719.98</v>
      </c>
      <c r="I80" s="57"/>
      <c r="J80" s="58"/>
      <c r="K80" s="59"/>
      <c r="L80" s="60"/>
    </row>
    <row r="81" s="20" customFormat="1" ht="15" spans="1:12">
      <c r="A81" s="42"/>
      <c r="B81" s="43"/>
      <c r="C81" s="5">
        <v>1825</v>
      </c>
      <c r="D81" s="7">
        <v>65</v>
      </c>
      <c r="E81" s="44"/>
      <c r="F81" s="5">
        <v>11934</v>
      </c>
      <c r="G81" s="41">
        <f t="shared" si="2"/>
        <v>238.68</v>
      </c>
      <c r="H81" s="45">
        <f t="shared" si="3"/>
        <v>12172.68</v>
      </c>
      <c r="I81" s="57"/>
      <c r="J81" s="58"/>
      <c r="K81" s="59"/>
      <c r="L81" s="60"/>
    </row>
    <row r="82" ht="15" spans="1:12">
      <c r="A82" s="42"/>
      <c r="B82" s="43"/>
      <c r="C82" s="5">
        <v>1825</v>
      </c>
      <c r="D82" s="7">
        <v>65</v>
      </c>
      <c r="E82" s="44"/>
      <c r="F82" s="5">
        <v>11934</v>
      </c>
      <c r="G82" s="41">
        <f t="shared" si="2"/>
        <v>238.68</v>
      </c>
      <c r="H82" s="45">
        <f t="shared" si="3"/>
        <v>12172.68</v>
      </c>
      <c r="I82" s="57"/>
      <c r="J82" s="58"/>
      <c r="K82" s="59"/>
      <c r="L82" s="60"/>
    </row>
    <row r="83" ht="15" spans="1:12">
      <c r="A83" s="42"/>
      <c r="B83" s="43"/>
      <c r="C83" s="5">
        <v>1825</v>
      </c>
      <c r="D83" s="7">
        <v>66</v>
      </c>
      <c r="E83" s="44"/>
      <c r="F83" s="5">
        <v>5164</v>
      </c>
      <c r="G83" s="41">
        <f t="shared" si="2"/>
        <v>103.28</v>
      </c>
      <c r="H83" s="45">
        <f t="shared" si="3"/>
        <v>5267.28</v>
      </c>
      <c r="I83" s="57"/>
      <c r="J83" s="58"/>
      <c r="K83" s="59"/>
      <c r="L83" s="60"/>
    </row>
    <row r="84" ht="15" spans="1:12">
      <c r="A84" s="42"/>
      <c r="B84" s="43"/>
      <c r="C84" s="5">
        <v>1825</v>
      </c>
      <c r="D84" s="7">
        <v>66</v>
      </c>
      <c r="E84" s="44"/>
      <c r="F84" s="5">
        <v>5164</v>
      </c>
      <c r="G84" s="41">
        <f t="shared" si="2"/>
        <v>103.28</v>
      </c>
      <c r="H84" s="45">
        <f t="shared" si="3"/>
        <v>5267.28</v>
      </c>
      <c r="I84" s="57"/>
      <c r="J84" s="58"/>
      <c r="K84" s="59"/>
      <c r="L84" s="60"/>
    </row>
    <row r="85" ht="15" spans="1:12">
      <c r="A85" s="42"/>
      <c r="B85" s="43"/>
      <c r="C85" s="5">
        <v>1891</v>
      </c>
      <c r="D85" s="7">
        <v>87</v>
      </c>
      <c r="E85" s="44"/>
      <c r="F85" s="5">
        <v>14945</v>
      </c>
      <c r="G85" s="41">
        <f t="shared" si="2"/>
        <v>298.9</v>
      </c>
      <c r="H85" s="45">
        <f t="shared" si="3"/>
        <v>15243.9</v>
      </c>
      <c r="I85" s="57"/>
      <c r="J85" s="58"/>
      <c r="K85" s="59"/>
      <c r="L85" s="60"/>
    </row>
    <row r="86" ht="15" spans="1:12">
      <c r="A86" s="42"/>
      <c r="B86" s="43"/>
      <c r="C86" s="5">
        <v>1891</v>
      </c>
      <c r="D86" s="7">
        <v>87</v>
      </c>
      <c r="E86" s="44"/>
      <c r="F86" s="5">
        <v>14945</v>
      </c>
      <c r="G86" s="41">
        <f t="shared" si="2"/>
        <v>298.9</v>
      </c>
      <c r="H86" s="45">
        <f t="shared" si="3"/>
        <v>15243.9</v>
      </c>
      <c r="I86" s="57"/>
      <c r="J86" s="58"/>
      <c r="K86" s="59"/>
      <c r="L86" s="60"/>
    </row>
    <row r="87" ht="15" spans="1:12">
      <c r="A87" s="42"/>
      <c r="B87" s="43"/>
      <c r="C87" s="5">
        <v>1891</v>
      </c>
      <c r="D87" s="6">
        <v>88</v>
      </c>
      <c r="E87" s="44"/>
      <c r="F87" s="5">
        <v>8393</v>
      </c>
      <c r="G87" s="41">
        <f t="shared" si="2"/>
        <v>167.86</v>
      </c>
      <c r="H87" s="45">
        <f t="shared" si="3"/>
        <v>8560.86</v>
      </c>
      <c r="I87" s="57"/>
      <c r="J87" s="58"/>
      <c r="K87" s="59"/>
      <c r="L87" s="60"/>
    </row>
    <row r="88" ht="15" spans="1:12">
      <c r="A88" s="42"/>
      <c r="B88" s="43"/>
      <c r="C88" s="5">
        <v>1891</v>
      </c>
      <c r="D88" s="6">
        <v>88</v>
      </c>
      <c r="E88" s="44"/>
      <c r="F88" s="5">
        <v>8393</v>
      </c>
      <c r="G88" s="41">
        <f t="shared" si="2"/>
        <v>167.86</v>
      </c>
      <c r="H88" s="45">
        <f t="shared" si="3"/>
        <v>8560.86</v>
      </c>
      <c r="I88" s="57"/>
      <c r="J88" s="58"/>
      <c r="K88" s="59"/>
      <c r="L88" s="60"/>
    </row>
    <row r="89" ht="15" spans="1:12">
      <c r="A89" s="42"/>
      <c r="B89" s="43"/>
      <c r="C89" s="5">
        <v>9008</v>
      </c>
      <c r="D89" s="6">
        <v>35</v>
      </c>
      <c r="E89" s="44"/>
      <c r="F89" s="5">
        <v>2465</v>
      </c>
      <c r="G89" s="41">
        <f t="shared" si="2"/>
        <v>49.3</v>
      </c>
      <c r="H89" s="45">
        <f t="shared" si="3"/>
        <v>2514.3</v>
      </c>
      <c r="I89" s="57"/>
      <c r="J89" s="58"/>
      <c r="K89" s="59"/>
      <c r="L89" s="60"/>
    </row>
    <row r="90" ht="15" spans="1:12">
      <c r="A90" s="42"/>
      <c r="B90" s="43"/>
      <c r="C90" s="5">
        <v>9008</v>
      </c>
      <c r="D90" s="6">
        <v>35</v>
      </c>
      <c r="E90" s="44"/>
      <c r="F90" s="5">
        <v>2465</v>
      </c>
      <c r="G90" s="41">
        <f t="shared" si="2"/>
        <v>49.3</v>
      </c>
      <c r="H90" s="45">
        <f t="shared" si="3"/>
        <v>2514.3</v>
      </c>
      <c r="I90" s="57"/>
      <c r="J90" s="58"/>
      <c r="K90" s="59"/>
      <c r="L90" s="60"/>
    </row>
    <row r="91" ht="15" spans="1:12">
      <c r="A91" s="42"/>
      <c r="B91" s="43"/>
      <c r="C91" s="5">
        <v>9008</v>
      </c>
      <c r="D91" s="7">
        <v>36</v>
      </c>
      <c r="E91" s="44"/>
      <c r="F91" s="5">
        <v>536</v>
      </c>
      <c r="G91" s="41">
        <f t="shared" si="2"/>
        <v>10.72</v>
      </c>
      <c r="H91" s="45">
        <f t="shared" si="3"/>
        <v>546.72</v>
      </c>
      <c r="I91" s="57"/>
      <c r="J91" s="58"/>
      <c r="K91" s="59"/>
      <c r="L91" s="60"/>
    </row>
    <row r="92" ht="15" spans="1:12">
      <c r="A92" s="42"/>
      <c r="B92" s="43"/>
      <c r="C92" s="5">
        <v>9008</v>
      </c>
      <c r="D92" s="7">
        <v>36</v>
      </c>
      <c r="E92" s="44"/>
      <c r="F92" s="5">
        <v>536</v>
      </c>
      <c r="G92" s="41">
        <f t="shared" si="2"/>
        <v>10.72</v>
      </c>
      <c r="H92" s="45">
        <f t="shared" si="3"/>
        <v>546.72</v>
      </c>
      <c r="I92" s="57"/>
      <c r="J92" s="58"/>
      <c r="K92" s="59"/>
      <c r="L92" s="60"/>
    </row>
    <row r="93" ht="15" spans="1:12">
      <c r="A93" s="42"/>
      <c r="B93" s="43"/>
      <c r="C93" s="5">
        <v>9008</v>
      </c>
      <c r="D93" s="7">
        <v>37</v>
      </c>
      <c r="E93" s="44"/>
      <c r="F93" s="5">
        <v>2517</v>
      </c>
      <c r="G93" s="41">
        <f t="shared" si="2"/>
        <v>50.34</v>
      </c>
      <c r="H93" s="45">
        <f t="shared" si="3"/>
        <v>2567.34</v>
      </c>
      <c r="I93" s="57"/>
      <c r="J93" s="58"/>
      <c r="K93" s="59"/>
      <c r="L93" s="60"/>
    </row>
    <row r="94" ht="15" spans="1:12">
      <c r="A94" s="42"/>
      <c r="B94" s="43"/>
      <c r="C94" s="5">
        <v>9008</v>
      </c>
      <c r="D94" s="7">
        <v>37</v>
      </c>
      <c r="E94" s="44"/>
      <c r="F94" s="5">
        <v>2517</v>
      </c>
      <c r="G94" s="41">
        <f t="shared" si="2"/>
        <v>50.34</v>
      </c>
      <c r="H94" s="45">
        <f t="shared" si="3"/>
        <v>2567.34</v>
      </c>
      <c r="I94" s="57"/>
      <c r="J94" s="58"/>
      <c r="K94" s="59"/>
      <c r="L94" s="60"/>
    </row>
    <row r="95" ht="15" spans="1:12">
      <c r="A95" s="42"/>
      <c r="B95" s="43"/>
      <c r="C95" s="5">
        <v>9047</v>
      </c>
      <c r="D95" s="7">
        <v>14</v>
      </c>
      <c r="E95" s="44"/>
      <c r="F95" s="5">
        <v>2106</v>
      </c>
      <c r="G95" s="41">
        <f t="shared" si="2"/>
        <v>42.12</v>
      </c>
      <c r="H95" s="45">
        <f t="shared" si="3"/>
        <v>2148.12</v>
      </c>
      <c r="I95" s="57"/>
      <c r="J95" s="58"/>
      <c r="K95" s="59"/>
      <c r="L95" s="60"/>
    </row>
    <row r="96" ht="15" spans="1:12">
      <c r="A96" s="61"/>
      <c r="B96" s="43"/>
      <c r="C96" s="9">
        <v>9047</v>
      </c>
      <c r="D96" s="10">
        <v>14</v>
      </c>
      <c r="E96" s="62"/>
      <c r="F96" s="9">
        <v>2106</v>
      </c>
      <c r="G96" s="63">
        <f t="shared" si="2"/>
        <v>42.12</v>
      </c>
      <c r="H96" s="64">
        <f t="shared" si="3"/>
        <v>2148.12</v>
      </c>
      <c r="I96" s="57"/>
      <c r="J96" s="58"/>
      <c r="K96" s="59"/>
      <c r="L96" s="60"/>
    </row>
    <row r="97" ht="15" spans="1:12">
      <c r="A97" s="55" t="s">
        <v>32</v>
      </c>
      <c r="B97" s="65"/>
      <c r="C97" s="65"/>
      <c r="D97" s="65"/>
      <c r="E97" s="65"/>
      <c r="F97" s="66">
        <f>SUM(F7:F96)</f>
        <v>341480</v>
      </c>
      <c r="G97" s="41">
        <f t="shared" si="2"/>
        <v>6829.6</v>
      </c>
      <c r="H97" s="41">
        <f t="shared" si="3"/>
        <v>348309.6</v>
      </c>
      <c r="I97" s="65"/>
      <c r="J97" s="65"/>
      <c r="K97" s="65"/>
      <c r="L97" s="65"/>
    </row>
  </sheetData>
  <mergeCells count="16">
    <mergeCell ref="A1:M1"/>
    <mergeCell ref="A2:M2"/>
    <mergeCell ref="F3:G3"/>
    <mergeCell ref="F4:G4"/>
    <mergeCell ref="H4:J4"/>
    <mergeCell ref="A5:A6"/>
    <mergeCell ref="A7:A96"/>
    <mergeCell ref="B7:B96"/>
    <mergeCell ref="I7:I46"/>
    <mergeCell ref="I47:I96"/>
    <mergeCell ref="J7:J46"/>
    <mergeCell ref="J47:J96"/>
    <mergeCell ref="K7:K46"/>
    <mergeCell ref="K47:K96"/>
    <mergeCell ref="L7:L46"/>
    <mergeCell ref="L47:L96"/>
  </mergeCells>
  <pageMargins left="0.75" right="0.75" top="1" bottom="1" header="0.5" footer="0.5"/>
  <pageSetup paperSize="8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A1" sqref="A1:D1"/>
    </sheetView>
  </sheetViews>
  <sheetFormatPr defaultColWidth="9" defaultRowHeight="15" outlineLevelCol="4"/>
  <cols>
    <col min="2" max="4" width="9" style="14"/>
  </cols>
  <sheetData>
    <row r="1" ht="16.5" spans="1:4">
      <c r="A1" s="1" t="s">
        <v>18</v>
      </c>
      <c r="B1" s="2" t="s">
        <v>33</v>
      </c>
      <c r="C1" s="2" t="s">
        <v>34</v>
      </c>
      <c r="D1" s="2" t="s">
        <v>35</v>
      </c>
    </row>
    <row r="2" spans="1:4">
      <c r="A2" s="4" t="s">
        <v>30</v>
      </c>
      <c r="B2" s="5">
        <v>1595</v>
      </c>
      <c r="C2" s="6">
        <v>15</v>
      </c>
      <c r="D2" s="5">
        <v>1165</v>
      </c>
    </row>
    <row r="3" spans="1:4">
      <c r="A3" s="4" t="s">
        <v>30</v>
      </c>
      <c r="B3" s="5">
        <v>1606</v>
      </c>
      <c r="C3" s="7">
        <v>95</v>
      </c>
      <c r="D3" s="5">
        <v>3358</v>
      </c>
    </row>
    <row r="4" spans="1:4">
      <c r="A4" s="4" t="s">
        <v>30</v>
      </c>
      <c r="B4" s="5">
        <v>1639</v>
      </c>
      <c r="C4" s="6">
        <v>70</v>
      </c>
      <c r="D4" s="5">
        <v>6989</v>
      </c>
    </row>
    <row r="5" spans="1:4">
      <c r="A5" s="4" t="s">
        <v>30</v>
      </c>
      <c r="B5" s="5">
        <v>1639</v>
      </c>
      <c r="C5" s="7">
        <v>71</v>
      </c>
      <c r="D5" s="5">
        <v>5345</v>
      </c>
    </row>
    <row r="6" spans="1:4">
      <c r="A6" s="4" t="s">
        <v>30</v>
      </c>
      <c r="B6" s="5">
        <v>1639</v>
      </c>
      <c r="C6" s="7">
        <v>72</v>
      </c>
      <c r="D6" s="5">
        <v>2725</v>
      </c>
    </row>
    <row r="7" spans="1:4">
      <c r="A7" s="4" t="s">
        <v>30</v>
      </c>
      <c r="B7" s="5">
        <v>1641</v>
      </c>
      <c r="C7" s="6">
        <v>51</v>
      </c>
      <c r="D7" s="5">
        <v>3328</v>
      </c>
    </row>
    <row r="8" spans="1:4">
      <c r="A8" s="4" t="s">
        <v>30</v>
      </c>
      <c r="B8" s="5">
        <v>1641</v>
      </c>
      <c r="C8" s="7">
        <v>53</v>
      </c>
      <c r="D8" s="5">
        <v>2184</v>
      </c>
    </row>
    <row r="9" spans="1:4">
      <c r="A9" s="8" t="s">
        <v>30</v>
      </c>
      <c r="B9" s="9">
        <v>1642</v>
      </c>
      <c r="C9" s="15">
        <v>56</v>
      </c>
      <c r="D9" s="9">
        <v>10608</v>
      </c>
    </row>
    <row r="10" spans="1:4">
      <c r="A10" s="4" t="s">
        <v>30</v>
      </c>
      <c r="B10" s="11">
        <v>1642</v>
      </c>
      <c r="C10" s="12">
        <v>57</v>
      </c>
      <c r="D10" s="11">
        <v>4825</v>
      </c>
    </row>
    <row r="11" spans="1:4">
      <c r="A11" s="4" t="s">
        <v>30</v>
      </c>
      <c r="B11" s="11">
        <v>1642</v>
      </c>
      <c r="C11" s="12">
        <v>58</v>
      </c>
      <c r="D11" s="11">
        <v>4681</v>
      </c>
    </row>
    <row r="12" spans="1:4">
      <c r="A12" s="4" t="s">
        <v>30</v>
      </c>
      <c r="B12" s="11">
        <v>1706</v>
      </c>
      <c r="C12" s="12">
        <v>85</v>
      </c>
      <c r="D12" s="11">
        <v>5189</v>
      </c>
    </row>
    <row r="13" spans="1:4">
      <c r="A13" s="4" t="s">
        <v>30</v>
      </c>
      <c r="B13" s="11">
        <v>1706</v>
      </c>
      <c r="C13" s="12">
        <v>86</v>
      </c>
      <c r="D13" s="11">
        <v>3058</v>
      </c>
    </row>
    <row r="14" spans="1:4">
      <c r="A14" s="4" t="s">
        <v>30</v>
      </c>
      <c r="B14" s="11">
        <v>1706</v>
      </c>
      <c r="C14" s="12">
        <v>87</v>
      </c>
      <c r="D14" s="11">
        <v>406</v>
      </c>
    </row>
    <row r="15" spans="1:4">
      <c r="A15" s="4" t="s">
        <v>30</v>
      </c>
      <c r="B15" s="11">
        <v>1707</v>
      </c>
      <c r="C15" s="12">
        <v>85</v>
      </c>
      <c r="D15" s="11">
        <v>1993</v>
      </c>
    </row>
    <row r="16" spans="1:4">
      <c r="A16" s="4" t="s">
        <v>30</v>
      </c>
      <c r="B16" s="11">
        <v>1708</v>
      </c>
      <c r="C16" s="12">
        <v>67</v>
      </c>
      <c r="D16" s="11">
        <v>7395</v>
      </c>
    </row>
    <row r="17" spans="1:4">
      <c r="A17" s="4" t="s">
        <v>30</v>
      </c>
      <c r="B17" s="11">
        <v>1708</v>
      </c>
      <c r="C17" s="12">
        <v>68</v>
      </c>
      <c r="D17" s="11">
        <v>2537</v>
      </c>
    </row>
    <row r="18" spans="1:4">
      <c r="A18" s="4" t="s">
        <v>30</v>
      </c>
      <c r="B18" s="11">
        <v>1708</v>
      </c>
      <c r="C18" s="12">
        <v>69</v>
      </c>
      <c r="D18" s="11">
        <v>5001</v>
      </c>
    </row>
    <row r="19" spans="1:4">
      <c r="A19" s="4" t="s">
        <v>30</v>
      </c>
      <c r="B19" s="11">
        <v>1710</v>
      </c>
      <c r="C19" s="12">
        <v>90</v>
      </c>
      <c r="D19" s="11">
        <v>1612</v>
      </c>
    </row>
    <row r="20" spans="1:4">
      <c r="A20" s="4" t="s">
        <v>30</v>
      </c>
      <c r="B20" s="11">
        <v>1710</v>
      </c>
      <c r="C20" s="12">
        <v>92</v>
      </c>
      <c r="D20" s="11">
        <v>208</v>
      </c>
    </row>
    <row r="21" spans="1:5">
      <c r="A21" s="4" t="s">
        <v>30</v>
      </c>
      <c r="B21" s="11">
        <v>1711</v>
      </c>
      <c r="C21" s="13">
        <v>90</v>
      </c>
      <c r="D21" s="11">
        <v>734</v>
      </c>
      <c r="E21" s="16"/>
    </row>
    <row r="22" spans="1:5">
      <c r="A22" s="17" t="s">
        <v>36</v>
      </c>
      <c r="B22" s="11"/>
      <c r="C22" s="13"/>
      <c r="D22" s="11">
        <f>SUM(D2:D21)</f>
        <v>73341</v>
      </c>
      <c r="E22" s="16"/>
    </row>
    <row r="23" spans="1:4">
      <c r="A23" s="4" t="s">
        <v>30</v>
      </c>
      <c r="B23" s="11">
        <v>1711</v>
      </c>
      <c r="C23" s="13">
        <v>91</v>
      </c>
      <c r="D23" s="11">
        <v>292</v>
      </c>
    </row>
    <row r="24" spans="1:4">
      <c r="A24" s="4" t="s">
        <v>30</v>
      </c>
      <c r="B24" s="11">
        <v>1711</v>
      </c>
      <c r="C24" s="12">
        <v>92</v>
      </c>
      <c r="D24" s="11">
        <v>260</v>
      </c>
    </row>
    <row r="25" spans="1:4">
      <c r="A25" s="4" t="s">
        <v>30</v>
      </c>
      <c r="B25" s="11">
        <v>1714</v>
      </c>
      <c r="C25" s="12">
        <v>86</v>
      </c>
      <c r="D25" s="11">
        <v>3639</v>
      </c>
    </row>
    <row r="26" spans="1:4">
      <c r="A26" s="4" t="s">
        <v>30</v>
      </c>
      <c r="B26" s="11">
        <v>1714</v>
      </c>
      <c r="C26" s="12">
        <v>88</v>
      </c>
      <c r="D26" s="11">
        <v>1144</v>
      </c>
    </row>
    <row r="27" spans="1:4">
      <c r="A27" s="4" t="s">
        <v>30</v>
      </c>
      <c r="B27" s="11">
        <v>1715</v>
      </c>
      <c r="C27" s="13">
        <v>92</v>
      </c>
      <c r="D27" s="11">
        <v>4846</v>
      </c>
    </row>
    <row r="28" spans="1:4">
      <c r="A28" s="4" t="s">
        <v>30</v>
      </c>
      <c r="B28" s="11">
        <v>1715</v>
      </c>
      <c r="C28" s="13">
        <v>93</v>
      </c>
      <c r="D28" s="11">
        <v>2308</v>
      </c>
    </row>
    <row r="29" spans="1:4">
      <c r="A29" s="4" t="s">
        <v>30</v>
      </c>
      <c r="B29" s="11">
        <v>1718</v>
      </c>
      <c r="C29" s="12">
        <v>67</v>
      </c>
      <c r="D29" s="11">
        <v>4409</v>
      </c>
    </row>
    <row r="30" spans="1:4">
      <c r="A30" s="4" t="s">
        <v>30</v>
      </c>
      <c r="B30" s="11">
        <v>1718</v>
      </c>
      <c r="C30" s="13">
        <v>98</v>
      </c>
      <c r="D30" s="11">
        <v>5689</v>
      </c>
    </row>
    <row r="31" spans="1:4">
      <c r="A31" s="4" t="s">
        <v>30</v>
      </c>
      <c r="B31" s="11">
        <v>1719</v>
      </c>
      <c r="C31" s="12">
        <v>83</v>
      </c>
      <c r="D31" s="11">
        <v>4909</v>
      </c>
    </row>
    <row r="32" spans="1:4">
      <c r="A32" s="4" t="s">
        <v>30</v>
      </c>
      <c r="B32" s="11">
        <v>1719</v>
      </c>
      <c r="C32" s="12">
        <v>74</v>
      </c>
      <c r="D32" s="11">
        <v>6490</v>
      </c>
    </row>
    <row r="33" spans="1:4">
      <c r="A33" s="4" t="s">
        <v>30</v>
      </c>
      <c r="B33" s="11">
        <v>1719</v>
      </c>
      <c r="C33" s="12">
        <v>75</v>
      </c>
      <c r="D33" s="11">
        <v>1488</v>
      </c>
    </row>
    <row r="34" spans="1:4">
      <c r="A34" s="4" t="s">
        <v>30</v>
      </c>
      <c r="B34" s="11">
        <v>1721</v>
      </c>
      <c r="C34" s="12">
        <v>16</v>
      </c>
      <c r="D34" s="11">
        <v>2090</v>
      </c>
    </row>
    <row r="35" spans="1:4">
      <c r="A35" s="4" t="s">
        <v>30</v>
      </c>
      <c r="B35" s="11">
        <v>1721</v>
      </c>
      <c r="C35" s="12">
        <v>17</v>
      </c>
      <c r="D35" s="11">
        <v>723</v>
      </c>
    </row>
    <row r="36" spans="1:4">
      <c r="A36" s="4" t="s">
        <v>30</v>
      </c>
      <c r="B36" s="11">
        <v>1721</v>
      </c>
      <c r="C36" s="12">
        <v>18</v>
      </c>
      <c r="D36" s="11">
        <v>515</v>
      </c>
    </row>
    <row r="37" spans="1:4">
      <c r="A37" s="4" t="s">
        <v>30</v>
      </c>
      <c r="B37" s="11">
        <v>1810</v>
      </c>
      <c r="C37" s="13">
        <v>23</v>
      </c>
      <c r="D37" s="11">
        <v>1545</v>
      </c>
    </row>
    <row r="38" spans="1:4">
      <c r="A38" s="4" t="s">
        <v>30</v>
      </c>
      <c r="B38" s="11">
        <v>1810</v>
      </c>
      <c r="C38" s="12">
        <v>24</v>
      </c>
      <c r="D38" s="11">
        <v>443</v>
      </c>
    </row>
    <row r="39" spans="1:4">
      <c r="A39" s="4" t="s">
        <v>30</v>
      </c>
      <c r="B39" s="11">
        <v>1825</v>
      </c>
      <c r="C39" s="12">
        <v>64</v>
      </c>
      <c r="D39" s="11">
        <v>8549</v>
      </c>
    </row>
    <row r="40" spans="1:4">
      <c r="A40" s="4" t="s">
        <v>30</v>
      </c>
      <c r="B40" s="11">
        <v>1825</v>
      </c>
      <c r="C40" s="12">
        <v>65</v>
      </c>
      <c r="D40" s="11">
        <v>11934</v>
      </c>
    </row>
    <row r="41" spans="1:4">
      <c r="A41" s="4" t="s">
        <v>30</v>
      </c>
      <c r="B41" s="11">
        <v>1825</v>
      </c>
      <c r="C41" s="12">
        <v>66</v>
      </c>
      <c r="D41" s="11">
        <v>5164</v>
      </c>
    </row>
    <row r="42" spans="1:4">
      <c r="A42" s="4" t="s">
        <v>30</v>
      </c>
      <c r="B42" s="11">
        <v>1891</v>
      </c>
      <c r="C42" s="12">
        <v>87</v>
      </c>
      <c r="D42" s="11">
        <v>14945</v>
      </c>
    </row>
    <row r="43" spans="1:4">
      <c r="A43" s="4" t="s">
        <v>30</v>
      </c>
      <c r="B43" s="11">
        <v>1891</v>
      </c>
      <c r="C43" s="13">
        <v>88</v>
      </c>
      <c r="D43" s="11">
        <v>8393</v>
      </c>
    </row>
    <row r="44" spans="1:4">
      <c r="A44" s="4" t="s">
        <v>30</v>
      </c>
      <c r="B44" s="11">
        <v>9008</v>
      </c>
      <c r="C44" s="13">
        <v>35</v>
      </c>
      <c r="D44" s="11">
        <v>2465</v>
      </c>
    </row>
    <row r="45" spans="1:4">
      <c r="A45" s="4" t="s">
        <v>30</v>
      </c>
      <c r="B45" s="11">
        <v>9008</v>
      </c>
      <c r="C45" s="12">
        <v>36</v>
      </c>
      <c r="D45" s="11">
        <v>536</v>
      </c>
    </row>
    <row r="46" spans="1:4">
      <c r="A46" s="4" t="s">
        <v>30</v>
      </c>
      <c r="B46" s="11">
        <v>9008</v>
      </c>
      <c r="C46" s="12">
        <v>37</v>
      </c>
      <c r="D46" s="11">
        <v>2517</v>
      </c>
    </row>
    <row r="47" spans="1:4">
      <c r="A47" s="4" t="s">
        <v>30</v>
      </c>
      <c r="B47" s="11">
        <v>9047</v>
      </c>
      <c r="C47" s="12">
        <v>14</v>
      </c>
      <c r="D47" s="11">
        <v>2106</v>
      </c>
    </row>
    <row r="48" spans="1:4">
      <c r="A48" s="18" t="s">
        <v>36</v>
      </c>
      <c r="B48" s="19"/>
      <c r="C48" s="19"/>
      <c r="D48" s="19">
        <f>SUM(D23:D47)</f>
        <v>97399</v>
      </c>
    </row>
  </sheetData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opLeftCell="A28" workbookViewId="0">
      <selection activeCell="E29" sqref="E29"/>
    </sheetView>
  </sheetViews>
  <sheetFormatPr defaultColWidth="9" defaultRowHeight="13.5" outlineLevelCol="4"/>
  <sheetData>
    <row r="1" ht="16.5" spans="1:5">
      <c r="A1" s="1" t="s">
        <v>18</v>
      </c>
      <c r="B1" s="2" t="s">
        <v>33</v>
      </c>
      <c r="C1" s="2" t="s">
        <v>34</v>
      </c>
      <c r="D1" s="2" t="s">
        <v>35</v>
      </c>
      <c r="E1">
        <v>1</v>
      </c>
    </row>
    <row r="2" ht="16.5" spans="1:5">
      <c r="A2" s="1" t="s">
        <v>18</v>
      </c>
      <c r="B2" s="3" t="s">
        <v>33</v>
      </c>
      <c r="C2" s="3" t="s">
        <v>34</v>
      </c>
      <c r="D2" s="3" t="s">
        <v>35</v>
      </c>
      <c r="E2">
        <v>1</v>
      </c>
    </row>
    <row r="3" ht="15" spans="1:5">
      <c r="A3" s="4" t="s">
        <v>30</v>
      </c>
      <c r="B3" s="5">
        <v>1595</v>
      </c>
      <c r="C3" s="6">
        <v>15</v>
      </c>
      <c r="D3" s="5">
        <v>1165</v>
      </c>
      <c r="E3">
        <v>2</v>
      </c>
    </row>
    <row r="4" ht="16.5" spans="1:5">
      <c r="A4" s="1" t="s">
        <v>18</v>
      </c>
      <c r="B4" s="3" t="s">
        <v>33</v>
      </c>
      <c r="C4" s="3" t="s">
        <v>34</v>
      </c>
      <c r="D4" s="3" t="s">
        <v>35</v>
      </c>
      <c r="E4">
        <v>2</v>
      </c>
    </row>
    <row r="5" ht="15" spans="1:5">
      <c r="A5" s="4" t="s">
        <v>30</v>
      </c>
      <c r="B5" s="5">
        <v>1606</v>
      </c>
      <c r="C5" s="7">
        <v>95</v>
      </c>
      <c r="D5" s="5">
        <v>3358</v>
      </c>
      <c r="E5">
        <v>3</v>
      </c>
    </row>
    <row r="6" ht="16.5" spans="1:5">
      <c r="A6" s="1" t="s">
        <v>18</v>
      </c>
      <c r="B6" s="3" t="s">
        <v>33</v>
      </c>
      <c r="C6" s="3" t="s">
        <v>34</v>
      </c>
      <c r="D6" s="3" t="s">
        <v>35</v>
      </c>
      <c r="E6">
        <v>3</v>
      </c>
    </row>
    <row r="7" ht="15" spans="1:5">
      <c r="A7" s="4" t="s">
        <v>30</v>
      </c>
      <c r="B7" s="5">
        <v>1639</v>
      </c>
      <c r="C7" s="6">
        <v>70</v>
      </c>
      <c r="D7" s="5">
        <v>6989</v>
      </c>
      <c r="E7">
        <v>4</v>
      </c>
    </row>
    <row r="8" ht="16.5" spans="1:5">
      <c r="A8" s="1" t="s">
        <v>18</v>
      </c>
      <c r="B8" s="3" t="s">
        <v>33</v>
      </c>
      <c r="C8" s="3" t="s">
        <v>34</v>
      </c>
      <c r="D8" s="3" t="s">
        <v>35</v>
      </c>
      <c r="E8">
        <v>4</v>
      </c>
    </row>
    <row r="9" ht="15" spans="1:5">
      <c r="A9" s="8" t="s">
        <v>30</v>
      </c>
      <c r="B9" s="9">
        <v>1639</v>
      </c>
      <c r="C9" s="10">
        <v>71</v>
      </c>
      <c r="D9" s="9">
        <v>5345</v>
      </c>
      <c r="E9">
        <v>5</v>
      </c>
    </row>
    <row r="10" ht="16.5" spans="1:5">
      <c r="A10" s="1" t="s">
        <v>18</v>
      </c>
      <c r="B10" s="2" t="s">
        <v>33</v>
      </c>
      <c r="C10" s="2" t="s">
        <v>34</v>
      </c>
      <c r="D10" s="2" t="s">
        <v>35</v>
      </c>
      <c r="E10">
        <v>5</v>
      </c>
    </row>
    <row r="11" ht="15" spans="1:5">
      <c r="A11" s="4" t="s">
        <v>30</v>
      </c>
      <c r="B11" s="11">
        <v>1639</v>
      </c>
      <c r="C11" s="12">
        <v>72</v>
      </c>
      <c r="D11" s="11">
        <v>2725</v>
      </c>
      <c r="E11">
        <v>6</v>
      </c>
    </row>
    <row r="12" ht="16.5" spans="1:5">
      <c r="A12" s="1" t="s">
        <v>18</v>
      </c>
      <c r="B12" s="2" t="s">
        <v>33</v>
      </c>
      <c r="C12" s="2" t="s">
        <v>34</v>
      </c>
      <c r="D12" s="2" t="s">
        <v>35</v>
      </c>
      <c r="E12">
        <v>6</v>
      </c>
    </row>
    <row r="13" ht="15" spans="1:5">
      <c r="A13" s="4" t="s">
        <v>30</v>
      </c>
      <c r="B13" s="11">
        <v>1641</v>
      </c>
      <c r="C13" s="13">
        <v>51</v>
      </c>
      <c r="D13" s="11">
        <v>3328</v>
      </c>
      <c r="E13">
        <v>7</v>
      </c>
    </row>
    <row r="14" ht="16.5" spans="1:5">
      <c r="A14" s="1" t="s">
        <v>18</v>
      </c>
      <c r="B14" s="2" t="s">
        <v>33</v>
      </c>
      <c r="C14" s="2" t="s">
        <v>34</v>
      </c>
      <c r="D14" s="2" t="s">
        <v>35</v>
      </c>
      <c r="E14">
        <v>7</v>
      </c>
    </row>
    <row r="15" ht="15" spans="1:5">
      <c r="A15" s="4" t="s">
        <v>30</v>
      </c>
      <c r="B15" s="11">
        <v>1641</v>
      </c>
      <c r="C15" s="12">
        <v>53</v>
      </c>
      <c r="D15" s="11">
        <v>2184</v>
      </c>
      <c r="E15">
        <v>8</v>
      </c>
    </row>
    <row r="16" ht="16.5" spans="1:5">
      <c r="A16" s="1" t="s">
        <v>18</v>
      </c>
      <c r="B16" s="2" t="s">
        <v>33</v>
      </c>
      <c r="C16" s="2" t="s">
        <v>34</v>
      </c>
      <c r="D16" s="2" t="s">
        <v>35</v>
      </c>
      <c r="E16">
        <v>8</v>
      </c>
    </row>
    <row r="17" ht="15" spans="1:5">
      <c r="A17" s="4" t="s">
        <v>30</v>
      </c>
      <c r="B17" s="11">
        <v>1642</v>
      </c>
      <c r="C17" s="13">
        <v>56</v>
      </c>
      <c r="D17" s="11">
        <v>10608</v>
      </c>
      <c r="E17">
        <v>9</v>
      </c>
    </row>
    <row r="18" ht="16.5" spans="1:5">
      <c r="A18" s="1" t="s">
        <v>18</v>
      </c>
      <c r="B18" s="2" t="s">
        <v>33</v>
      </c>
      <c r="C18" s="2" t="s">
        <v>34</v>
      </c>
      <c r="D18" s="2" t="s">
        <v>35</v>
      </c>
      <c r="E18">
        <v>9</v>
      </c>
    </row>
    <row r="19" ht="15" spans="1:5">
      <c r="A19" s="4" t="s">
        <v>30</v>
      </c>
      <c r="B19" s="11">
        <v>1642</v>
      </c>
      <c r="C19" s="12">
        <v>57</v>
      </c>
      <c r="D19" s="11">
        <v>4825</v>
      </c>
      <c r="E19">
        <v>10</v>
      </c>
    </row>
    <row r="20" ht="16.5" spans="1:5">
      <c r="A20" s="1" t="s">
        <v>18</v>
      </c>
      <c r="B20" s="2" t="s">
        <v>33</v>
      </c>
      <c r="C20" s="2" t="s">
        <v>34</v>
      </c>
      <c r="D20" s="2" t="s">
        <v>35</v>
      </c>
      <c r="E20">
        <v>10</v>
      </c>
    </row>
    <row r="21" ht="15" spans="1:5">
      <c r="A21" s="4" t="s">
        <v>30</v>
      </c>
      <c r="B21" s="11">
        <v>1642</v>
      </c>
      <c r="C21" s="12">
        <v>58</v>
      </c>
      <c r="D21" s="11">
        <v>4681</v>
      </c>
      <c r="E21">
        <v>11</v>
      </c>
    </row>
    <row r="22" ht="16.5" spans="1:5">
      <c r="A22" s="1" t="s">
        <v>18</v>
      </c>
      <c r="B22" s="2" t="s">
        <v>33</v>
      </c>
      <c r="C22" s="2" t="s">
        <v>34</v>
      </c>
      <c r="D22" s="2" t="s">
        <v>35</v>
      </c>
      <c r="E22">
        <v>11</v>
      </c>
    </row>
    <row r="23" ht="15" spans="1:5">
      <c r="A23" s="4" t="s">
        <v>30</v>
      </c>
      <c r="B23" s="11">
        <v>1706</v>
      </c>
      <c r="C23" s="12">
        <v>85</v>
      </c>
      <c r="D23" s="11">
        <v>5189</v>
      </c>
      <c r="E23">
        <v>12</v>
      </c>
    </row>
    <row r="24" ht="16.5" spans="1:5">
      <c r="A24" s="1" t="s">
        <v>18</v>
      </c>
      <c r="B24" s="2" t="s">
        <v>33</v>
      </c>
      <c r="C24" s="2" t="s">
        <v>34</v>
      </c>
      <c r="D24" s="2" t="s">
        <v>35</v>
      </c>
      <c r="E24">
        <v>12</v>
      </c>
    </row>
    <row r="25" ht="15" spans="1:5">
      <c r="A25" s="4" t="s">
        <v>30</v>
      </c>
      <c r="B25" s="11">
        <v>1706</v>
      </c>
      <c r="C25" s="12">
        <v>86</v>
      </c>
      <c r="D25" s="11">
        <v>3058</v>
      </c>
      <c r="E25">
        <v>13</v>
      </c>
    </row>
    <row r="26" ht="16.5" spans="1:5">
      <c r="A26" s="1" t="s">
        <v>18</v>
      </c>
      <c r="B26" s="2" t="s">
        <v>33</v>
      </c>
      <c r="C26" s="2" t="s">
        <v>34</v>
      </c>
      <c r="D26" s="2" t="s">
        <v>35</v>
      </c>
      <c r="E26">
        <v>13</v>
      </c>
    </row>
    <row r="27" ht="15" spans="1:5">
      <c r="A27" s="4" t="s">
        <v>30</v>
      </c>
      <c r="B27" s="11">
        <v>1706</v>
      </c>
      <c r="C27" s="12">
        <v>87</v>
      </c>
      <c r="D27" s="11">
        <v>406</v>
      </c>
      <c r="E27">
        <v>14</v>
      </c>
    </row>
    <row r="28" ht="16.5" spans="1:5">
      <c r="A28" s="1" t="s">
        <v>18</v>
      </c>
      <c r="B28" s="2" t="s">
        <v>33</v>
      </c>
      <c r="C28" s="2" t="s">
        <v>34</v>
      </c>
      <c r="D28" s="2" t="s">
        <v>35</v>
      </c>
      <c r="E28">
        <v>14</v>
      </c>
    </row>
    <row r="29" ht="15" spans="1:5">
      <c r="A29" s="4" t="s">
        <v>30</v>
      </c>
      <c r="B29" s="11">
        <v>1707</v>
      </c>
      <c r="C29" s="12">
        <v>85</v>
      </c>
      <c r="D29" s="11">
        <v>1993</v>
      </c>
      <c r="E29">
        <v>15</v>
      </c>
    </row>
    <row r="30" ht="16.5" spans="1:5">
      <c r="A30" s="1" t="s">
        <v>18</v>
      </c>
      <c r="B30" s="2" t="s">
        <v>33</v>
      </c>
      <c r="C30" s="2" t="s">
        <v>34</v>
      </c>
      <c r="D30" s="2" t="s">
        <v>35</v>
      </c>
      <c r="E30">
        <v>15</v>
      </c>
    </row>
    <row r="31" ht="15" spans="1:5">
      <c r="A31" s="4" t="s">
        <v>30</v>
      </c>
      <c r="B31" s="11">
        <v>1708</v>
      </c>
      <c r="C31" s="12">
        <v>67</v>
      </c>
      <c r="D31" s="11">
        <v>7395</v>
      </c>
      <c r="E31">
        <v>16</v>
      </c>
    </row>
    <row r="32" ht="16.5" spans="1:5">
      <c r="A32" s="1" t="s">
        <v>18</v>
      </c>
      <c r="B32" s="2" t="s">
        <v>33</v>
      </c>
      <c r="C32" s="2" t="s">
        <v>34</v>
      </c>
      <c r="D32" s="2" t="s">
        <v>35</v>
      </c>
      <c r="E32">
        <v>16</v>
      </c>
    </row>
    <row r="33" ht="15" spans="1:5">
      <c r="A33" s="4" t="s">
        <v>30</v>
      </c>
      <c r="B33" s="11">
        <v>1708</v>
      </c>
      <c r="C33" s="12">
        <v>68</v>
      </c>
      <c r="D33" s="11">
        <v>2537</v>
      </c>
      <c r="E33">
        <v>17</v>
      </c>
    </row>
    <row r="34" ht="16.5" spans="1:5">
      <c r="A34" s="1" t="s">
        <v>18</v>
      </c>
      <c r="B34" s="2" t="s">
        <v>33</v>
      </c>
      <c r="C34" s="2" t="s">
        <v>34</v>
      </c>
      <c r="D34" s="2" t="s">
        <v>35</v>
      </c>
      <c r="E34">
        <v>17</v>
      </c>
    </row>
    <row r="35" ht="15" spans="1:5">
      <c r="A35" s="4" t="s">
        <v>30</v>
      </c>
      <c r="B35" s="11">
        <v>1708</v>
      </c>
      <c r="C35" s="12">
        <v>69</v>
      </c>
      <c r="D35" s="11">
        <v>5001</v>
      </c>
      <c r="E35">
        <v>18</v>
      </c>
    </row>
    <row r="36" ht="16.5" spans="1:5">
      <c r="A36" s="1" t="s">
        <v>18</v>
      </c>
      <c r="B36" s="2" t="s">
        <v>33</v>
      </c>
      <c r="C36" s="2" t="s">
        <v>34</v>
      </c>
      <c r="D36" s="2" t="s">
        <v>35</v>
      </c>
      <c r="E36">
        <v>18</v>
      </c>
    </row>
    <row r="37" ht="15" spans="1:5">
      <c r="A37" s="4" t="s">
        <v>30</v>
      </c>
      <c r="B37" s="11">
        <v>1710</v>
      </c>
      <c r="C37" s="12">
        <v>90</v>
      </c>
      <c r="D37" s="11">
        <v>1612</v>
      </c>
      <c r="E37">
        <v>19</v>
      </c>
    </row>
    <row r="38" ht="16.5" spans="1:5">
      <c r="A38" s="1" t="s">
        <v>18</v>
      </c>
      <c r="B38" s="2" t="s">
        <v>33</v>
      </c>
      <c r="C38" s="2" t="s">
        <v>34</v>
      </c>
      <c r="D38" s="2" t="s">
        <v>35</v>
      </c>
      <c r="E38">
        <v>19</v>
      </c>
    </row>
    <row r="39" ht="15" spans="1:5">
      <c r="A39" s="4" t="s">
        <v>30</v>
      </c>
      <c r="B39" s="11">
        <v>1710</v>
      </c>
      <c r="C39" s="12">
        <v>92</v>
      </c>
      <c r="D39" s="11">
        <v>208</v>
      </c>
      <c r="E39">
        <v>20</v>
      </c>
    </row>
    <row r="40" ht="16.5" spans="1:5">
      <c r="A40" s="1" t="s">
        <v>18</v>
      </c>
      <c r="B40" s="2" t="s">
        <v>33</v>
      </c>
      <c r="C40" s="2" t="s">
        <v>34</v>
      </c>
      <c r="D40" s="2" t="s">
        <v>35</v>
      </c>
      <c r="E40">
        <v>20</v>
      </c>
    </row>
    <row r="41" ht="15" spans="1:5">
      <c r="A41" s="4" t="s">
        <v>30</v>
      </c>
      <c r="B41" s="11">
        <v>1711</v>
      </c>
      <c r="C41" s="13">
        <v>90</v>
      </c>
      <c r="D41" s="11">
        <v>734</v>
      </c>
      <c r="E41">
        <v>21</v>
      </c>
    </row>
    <row r="42" ht="16.5" spans="1:5">
      <c r="A42" s="1" t="s">
        <v>18</v>
      </c>
      <c r="B42" s="2" t="s">
        <v>33</v>
      </c>
      <c r="C42" s="2" t="s">
        <v>34</v>
      </c>
      <c r="D42" s="2" t="s">
        <v>35</v>
      </c>
      <c r="E42">
        <v>21</v>
      </c>
    </row>
    <row r="43" ht="15" spans="1:5">
      <c r="A43" s="4" t="s">
        <v>30</v>
      </c>
      <c r="B43" s="11">
        <v>1711</v>
      </c>
      <c r="C43" s="13">
        <v>91</v>
      </c>
      <c r="D43" s="11">
        <v>292</v>
      </c>
      <c r="E43">
        <v>22</v>
      </c>
    </row>
    <row r="44" ht="16.5" spans="1:5">
      <c r="A44" s="1" t="s">
        <v>18</v>
      </c>
      <c r="B44" s="2" t="s">
        <v>33</v>
      </c>
      <c r="C44" s="2" t="s">
        <v>34</v>
      </c>
      <c r="D44" s="2" t="s">
        <v>35</v>
      </c>
      <c r="E44">
        <v>22</v>
      </c>
    </row>
    <row r="45" ht="15" spans="1:5">
      <c r="A45" s="4" t="s">
        <v>30</v>
      </c>
      <c r="B45" s="11">
        <v>1711</v>
      </c>
      <c r="C45" s="12">
        <v>92</v>
      </c>
      <c r="D45" s="11">
        <v>260</v>
      </c>
      <c r="E45">
        <v>23</v>
      </c>
    </row>
    <row r="46" ht="16.5" spans="1:5">
      <c r="A46" s="1" t="s">
        <v>18</v>
      </c>
      <c r="B46" s="2" t="s">
        <v>33</v>
      </c>
      <c r="C46" s="2" t="s">
        <v>34</v>
      </c>
      <c r="D46" s="2" t="s">
        <v>35</v>
      </c>
      <c r="E46">
        <v>23</v>
      </c>
    </row>
    <row r="47" ht="15" spans="1:5">
      <c r="A47" s="4" t="s">
        <v>30</v>
      </c>
      <c r="B47" s="11">
        <v>1714</v>
      </c>
      <c r="C47" s="12">
        <v>86</v>
      </c>
      <c r="D47" s="11">
        <v>3639</v>
      </c>
      <c r="E47">
        <v>24</v>
      </c>
    </row>
    <row r="48" ht="16.5" spans="1:5">
      <c r="A48" s="1" t="s">
        <v>18</v>
      </c>
      <c r="B48" s="2" t="s">
        <v>33</v>
      </c>
      <c r="C48" s="2" t="s">
        <v>34</v>
      </c>
      <c r="D48" s="2" t="s">
        <v>35</v>
      </c>
      <c r="E48">
        <v>24</v>
      </c>
    </row>
    <row r="49" ht="15" spans="1:5">
      <c r="A49" s="4" t="s">
        <v>30</v>
      </c>
      <c r="B49" s="11">
        <v>1714</v>
      </c>
      <c r="C49" s="12">
        <v>88</v>
      </c>
      <c r="D49" s="11">
        <v>1144</v>
      </c>
      <c r="E49">
        <v>25</v>
      </c>
    </row>
    <row r="50" ht="16.5" spans="1:5">
      <c r="A50" s="1" t="s">
        <v>18</v>
      </c>
      <c r="B50" s="2" t="s">
        <v>33</v>
      </c>
      <c r="C50" s="2" t="s">
        <v>34</v>
      </c>
      <c r="D50" s="2" t="s">
        <v>35</v>
      </c>
      <c r="E50">
        <v>25</v>
      </c>
    </row>
    <row r="51" ht="15" spans="1:5">
      <c r="A51" s="4" t="s">
        <v>30</v>
      </c>
      <c r="B51" s="11">
        <v>1715</v>
      </c>
      <c r="C51" s="13">
        <v>92</v>
      </c>
      <c r="D51" s="11">
        <v>4846</v>
      </c>
      <c r="E51">
        <v>26</v>
      </c>
    </row>
    <row r="52" ht="16.5" spans="1:5">
      <c r="A52" s="1" t="s">
        <v>18</v>
      </c>
      <c r="B52" s="2" t="s">
        <v>33</v>
      </c>
      <c r="C52" s="2" t="s">
        <v>34</v>
      </c>
      <c r="D52" s="2" t="s">
        <v>35</v>
      </c>
      <c r="E52">
        <v>26</v>
      </c>
    </row>
    <row r="53" ht="15" spans="1:5">
      <c r="A53" s="4" t="s">
        <v>30</v>
      </c>
      <c r="B53" s="11">
        <v>1715</v>
      </c>
      <c r="C53" s="13">
        <v>93</v>
      </c>
      <c r="D53" s="11">
        <v>2308</v>
      </c>
      <c r="E53">
        <v>27</v>
      </c>
    </row>
    <row r="54" ht="16.5" spans="1:5">
      <c r="A54" s="1" t="s">
        <v>18</v>
      </c>
      <c r="B54" s="2" t="s">
        <v>33</v>
      </c>
      <c r="C54" s="2" t="s">
        <v>34</v>
      </c>
      <c r="D54" s="2" t="s">
        <v>35</v>
      </c>
      <c r="E54">
        <v>27</v>
      </c>
    </row>
    <row r="55" ht="15" spans="1:5">
      <c r="A55" s="4" t="s">
        <v>30</v>
      </c>
      <c r="B55" s="11">
        <v>1718</v>
      </c>
      <c r="C55" s="12">
        <v>67</v>
      </c>
      <c r="D55" s="11">
        <v>4409</v>
      </c>
      <c r="E55">
        <v>28</v>
      </c>
    </row>
    <row r="56" ht="16.5" spans="1:5">
      <c r="A56" s="1" t="s">
        <v>18</v>
      </c>
      <c r="B56" s="2" t="s">
        <v>33</v>
      </c>
      <c r="C56" s="2" t="s">
        <v>34</v>
      </c>
      <c r="D56" s="2" t="s">
        <v>35</v>
      </c>
      <c r="E56">
        <v>28</v>
      </c>
    </row>
    <row r="57" ht="15" spans="1:5">
      <c r="A57" s="4" t="s">
        <v>30</v>
      </c>
      <c r="B57" s="11">
        <v>1718</v>
      </c>
      <c r="C57" s="13">
        <v>98</v>
      </c>
      <c r="D57" s="11">
        <v>5689</v>
      </c>
      <c r="E57">
        <v>29</v>
      </c>
    </row>
    <row r="58" ht="16.5" spans="1:5">
      <c r="A58" s="1" t="s">
        <v>18</v>
      </c>
      <c r="B58" s="2" t="s">
        <v>33</v>
      </c>
      <c r="C58" s="2" t="s">
        <v>34</v>
      </c>
      <c r="D58" s="2" t="s">
        <v>35</v>
      </c>
      <c r="E58">
        <v>29</v>
      </c>
    </row>
    <row r="59" ht="15" spans="1:5">
      <c r="A59" s="4" t="s">
        <v>30</v>
      </c>
      <c r="B59" s="11">
        <v>1719</v>
      </c>
      <c r="C59" s="12">
        <v>83</v>
      </c>
      <c r="D59" s="11">
        <v>4909</v>
      </c>
      <c r="E59">
        <v>30</v>
      </c>
    </row>
    <row r="60" ht="16.5" spans="1:5">
      <c r="A60" s="1" t="s">
        <v>18</v>
      </c>
      <c r="B60" s="2" t="s">
        <v>33</v>
      </c>
      <c r="C60" s="2" t="s">
        <v>34</v>
      </c>
      <c r="D60" s="2" t="s">
        <v>35</v>
      </c>
      <c r="E60">
        <v>30</v>
      </c>
    </row>
    <row r="61" ht="15" spans="1:5">
      <c r="A61" s="4" t="s">
        <v>30</v>
      </c>
      <c r="B61" s="11">
        <v>1719</v>
      </c>
      <c r="C61" s="12">
        <v>74</v>
      </c>
      <c r="D61" s="11">
        <v>6490</v>
      </c>
      <c r="E61">
        <v>31</v>
      </c>
    </row>
    <row r="62" ht="16.5" spans="1:5">
      <c r="A62" s="1" t="s">
        <v>18</v>
      </c>
      <c r="B62" s="2" t="s">
        <v>33</v>
      </c>
      <c r="C62" s="2" t="s">
        <v>34</v>
      </c>
      <c r="D62" s="2" t="s">
        <v>35</v>
      </c>
      <c r="E62">
        <v>31</v>
      </c>
    </row>
    <row r="63" ht="15" spans="1:5">
      <c r="A63" s="4" t="s">
        <v>30</v>
      </c>
      <c r="B63" s="11">
        <v>1719</v>
      </c>
      <c r="C63" s="12">
        <v>75</v>
      </c>
      <c r="D63" s="11">
        <v>1488</v>
      </c>
      <c r="E63">
        <v>32</v>
      </c>
    </row>
    <row r="64" ht="16.5" spans="1:5">
      <c r="A64" s="1" t="s">
        <v>18</v>
      </c>
      <c r="B64" s="2" t="s">
        <v>33</v>
      </c>
      <c r="C64" s="2" t="s">
        <v>34</v>
      </c>
      <c r="D64" s="2" t="s">
        <v>35</v>
      </c>
      <c r="E64">
        <v>32</v>
      </c>
    </row>
    <row r="65" ht="15" spans="1:5">
      <c r="A65" s="4" t="s">
        <v>30</v>
      </c>
      <c r="B65" s="11">
        <v>1721</v>
      </c>
      <c r="C65" s="12">
        <v>16</v>
      </c>
      <c r="D65" s="11">
        <v>2090</v>
      </c>
      <c r="E65">
        <v>33</v>
      </c>
    </row>
    <row r="66" ht="16.5" spans="1:5">
      <c r="A66" s="1" t="s">
        <v>18</v>
      </c>
      <c r="B66" s="2" t="s">
        <v>33</v>
      </c>
      <c r="C66" s="2" t="s">
        <v>34</v>
      </c>
      <c r="D66" s="2" t="s">
        <v>35</v>
      </c>
      <c r="E66">
        <v>33</v>
      </c>
    </row>
    <row r="67" ht="15" spans="1:5">
      <c r="A67" s="4" t="s">
        <v>30</v>
      </c>
      <c r="B67" s="11">
        <v>1721</v>
      </c>
      <c r="C67" s="12">
        <v>17</v>
      </c>
      <c r="D67" s="11">
        <v>723</v>
      </c>
      <c r="E67">
        <v>34</v>
      </c>
    </row>
    <row r="68" ht="16.5" spans="1:5">
      <c r="A68" s="1" t="s">
        <v>18</v>
      </c>
      <c r="B68" s="2" t="s">
        <v>33</v>
      </c>
      <c r="C68" s="2" t="s">
        <v>34</v>
      </c>
      <c r="D68" s="2" t="s">
        <v>35</v>
      </c>
      <c r="E68">
        <v>34</v>
      </c>
    </row>
    <row r="69" ht="15" spans="1:5">
      <c r="A69" s="4" t="s">
        <v>30</v>
      </c>
      <c r="B69" s="11">
        <v>1721</v>
      </c>
      <c r="C69" s="12">
        <v>18</v>
      </c>
      <c r="D69" s="11">
        <v>515</v>
      </c>
      <c r="E69">
        <v>35</v>
      </c>
    </row>
    <row r="70" ht="16.5" spans="1:5">
      <c r="A70" s="1" t="s">
        <v>18</v>
      </c>
      <c r="B70" s="2" t="s">
        <v>33</v>
      </c>
      <c r="C70" s="2" t="s">
        <v>34</v>
      </c>
      <c r="D70" s="2" t="s">
        <v>35</v>
      </c>
      <c r="E70">
        <v>35</v>
      </c>
    </row>
    <row r="71" ht="15" spans="1:5">
      <c r="A71" s="4" t="s">
        <v>30</v>
      </c>
      <c r="B71" s="11">
        <v>1810</v>
      </c>
      <c r="C71" s="13">
        <v>23</v>
      </c>
      <c r="D71" s="11">
        <v>1545</v>
      </c>
      <c r="E71">
        <v>36</v>
      </c>
    </row>
    <row r="72" ht="16.5" spans="1:5">
      <c r="A72" s="1" t="s">
        <v>18</v>
      </c>
      <c r="B72" s="2" t="s">
        <v>33</v>
      </c>
      <c r="C72" s="2" t="s">
        <v>34</v>
      </c>
      <c r="D72" s="2" t="s">
        <v>35</v>
      </c>
      <c r="E72">
        <v>36</v>
      </c>
    </row>
    <row r="73" ht="15" spans="1:5">
      <c r="A73" s="4" t="s">
        <v>30</v>
      </c>
      <c r="B73" s="11">
        <v>1810</v>
      </c>
      <c r="C73" s="12">
        <v>24</v>
      </c>
      <c r="D73" s="11">
        <v>443</v>
      </c>
      <c r="E73">
        <v>37</v>
      </c>
    </row>
    <row r="74" ht="16.5" spans="1:5">
      <c r="A74" s="1" t="s">
        <v>18</v>
      </c>
      <c r="B74" s="2" t="s">
        <v>33</v>
      </c>
      <c r="C74" s="2" t="s">
        <v>34</v>
      </c>
      <c r="D74" s="2" t="s">
        <v>35</v>
      </c>
      <c r="E74">
        <v>37</v>
      </c>
    </row>
    <row r="75" ht="15" spans="1:5">
      <c r="A75" s="4" t="s">
        <v>30</v>
      </c>
      <c r="B75" s="11">
        <v>1825</v>
      </c>
      <c r="C75" s="12">
        <v>64</v>
      </c>
      <c r="D75" s="11">
        <v>8549</v>
      </c>
      <c r="E75">
        <v>38</v>
      </c>
    </row>
    <row r="76" ht="16.5" spans="1:5">
      <c r="A76" s="1" t="s">
        <v>18</v>
      </c>
      <c r="B76" s="2" t="s">
        <v>33</v>
      </c>
      <c r="C76" s="2" t="s">
        <v>34</v>
      </c>
      <c r="D76" s="2" t="s">
        <v>35</v>
      </c>
      <c r="E76">
        <v>38</v>
      </c>
    </row>
    <row r="77" ht="15" spans="1:5">
      <c r="A77" s="4" t="s">
        <v>30</v>
      </c>
      <c r="B77" s="11">
        <v>1825</v>
      </c>
      <c r="C77" s="12">
        <v>65</v>
      </c>
      <c r="D77" s="11">
        <v>11934</v>
      </c>
      <c r="E77">
        <v>39</v>
      </c>
    </row>
    <row r="78" ht="16.5" spans="1:5">
      <c r="A78" s="1" t="s">
        <v>18</v>
      </c>
      <c r="B78" s="2" t="s">
        <v>33</v>
      </c>
      <c r="C78" s="2" t="s">
        <v>34</v>
      </c>
      <c r="D78" s="2" t="s">
        <v>35</v>
      </c>
      <c r="E78">
        <v>39</v>
      </c>
    </row>
    <row r="79" ht="15" spans="1:5">
      <c r="A79" s="4" t="s">
        <v>30</v>
      </c>
      <c r="B79" s="11">
        <v>1825</v>
      </c>
      <c r="C79" s="12">
        <v>66</v>
      </c>
      <c r="D79" s="11">
        <v>5164</v>
      </c>
      <c r="E79">
        <v>40</v>
      </c>
    </row>
    <row r="80" ht="16.5" spans="1:5">
      <c r="A80" s="1" t="s">
        <v>18</v>
      </c>
      <c r="B80" s="2" t="s">
        <v>33</v>
      </c>
      <c r="C80" s="2" t="s">
        <v>34</v>
      </c>
      <c r="D80" s="2" t="s">
        <v>35</v>
      </c>
      <c r="E80">
        <v>40</v>
      </c>
    </row>
    <row r="81" ht="15" spans="1:5">
      <c r="A81" s="4" t="s">
        <v>30</v>
      </c>
      <c r="B81" s="11">
        <v>1891</v>
      </c>
      <c r="C81" s="12">
        <v>87</v>
      </c>
      <c r="D81" s="11">
        <v>14945</v>
      </c>
      <c r="E81">
        <v>41</v>
      </c>
    </row>
    <row r="82" ht="16.5" spans="1:5">
      <c r="A82" s="1" t="s">
        <v>18</v>
      </c>
      <c r="B82" s="2" t="s">
        <v>33</v>
      </c>
      <c r="C82" s="2" t="s">
        <v>34</v>
      </c>
      <c r="D82" s="2" t="s">
        <v>35</v>
      </c>
      <c r="E82">
        <v>41</v>
      </c>
    </row>
    <row r="83" ht="15" spans="1:5">
      <c r="A83" s="4" t="s">
        <v>30</v>
      </c>
      <c r="B83" s="11">
        <v>1891</v>
      </c>
      <c r="C83" s="13">
        <v>88</v>
      </c>
      <c r="D83" s="11">
        <v>8393</v>
      </c>
      <c r="E83">
        <v>42</v>
      </c>
    </row>
    <row r="84" ht="16.5" spans="1:5">
      <c r="A84" s="1" t="s">
        <v>18</v>
      </c>
      <c r="B84" s="2" t="s">
        <v>33</v>
      </c>
      <c r="C84" s="2" t="s">
        <v>34</v>
      </c>
      <c r="D84" s="2" t="s">
        <v>35</v>
      </c>
      <c r="E84">
        <v>42</v>
      </c>
    </row>
    <row r="85" ht="15" spans="1:5">
      <c r="A85" s="4" t="s">
        <v>30</v>
      </c>
      <c r="B85" s="11">
        <v>9008</v>
      </c>
      <c r="C85" s="13">
        <v>35</v>
      </c>
      <c r="D85" s="11">
        <v>2465</v>
      </c>
      <c r="E85">
        <v>43</v>
      </c>
    </row>
    <row r="86" ht="16.5" spans="1:5">
      <c r="A86" s="1" t="s">
        <v>18</v>
      </c>
      <c r="B86" s="2" t="s">
        <v>33</v>
      </c>
      <c r="C86" s="2" t="s">
        <v>34</v>
      </c>
      <c r="D86" s="2" t="s">
        <v>35</v>
      </c>
      <c r="E86">
        <v>43</v>
      </c>
    </row>
    <row r="87" ht="15" spans="1:5">
      <c r="A87" s="4" t="s">
        <v>30</v>
      </c>
      <c r="B87" s="11">
        <v>9008</v>
      </c>
      <c r="C87" s="12">
        <v>36</v>
      </c>
      <c r="D87" s="11">
        <v>536</v>
      </c>
      <c r="E87">
        <v>44</v>
      </c>
    </row>
    <row r="88" ht="16.5" spans="1:5">
      <c r="A88" s="1" t="s">
        <v>18</v>
      </c>
      <c r="B88" s="2" t="s">
        <v>33</v>
      </c>
      <c r="C88" s="2" t="s">
        <v>34</v>
      </c>
      <c r="D88" s="2" t="s">
        <v>35</v>
      </c>
      <c r="E88">
        <v>44</v>
      </c>
    </row>
    <row r="89" ht="15" spans="1:5">
      <c r="A89" s="4" t="s">
        <v>30</v>
      </c>
      <c r="B89" s="11">
        <v>9008</v>
      </c>
      <c r="C89" s="12">
        <v>37</v>
      </c>
      <c r="D89" s="11">
        <v>2517</v>
      </c>
      <c r="E89">
        <v>45</v>
      </c>
    </row>
    <row r="90" ht="16.5" spans="1:5">
      <c r="A90" s="1" t="s">
        <v>18</v>
      </c>
      <c r="B90" s="2" t="s">
        <v>33</v>
      </c>
      <c r="C90" s="2" t="s">
        <v>34</v>
      </c>
      <c r="D90" s="2" t="s">
        <v>35</v>
      </c>
      <c r="E90">
        <v>45</v>
      </c>
    </row>
    <row r="91" ht="15" spans="1:5">
      <c r="A91" s="4" t="s">
        <v>30</v>
      </c>
      <c r="B91" s="11">
        <v>9047</v>
      </c>
      <c r="C91" s="12">
        <v>14</v>
      </c>
      <c r="D91" s="11">
        <v>2106</v>
      </c>
      <c r="E91">
        <v>46</v>
      </c>
    </row>
    <row r="92" ht="16.5" spans="1:5">
      <c r="A92" s="1" t="s">
        <v>18</v>
      </c>
      <c r="B92" s="2" t="s">
        <v>33</v>
      </c>
      <c r="C92" s="2" t="s">
        <v>34</v>
      </c>
      <c r="D92" s="2" t="s">
        <v>35</v>
      </c>
      <c r="E92">
        <v>46</v>
      </c>
    </row>
  </sheetData>
  <sortState ref="A2:E92">
    <sortCondition ref="E2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2025-10-16T15:24:00Z</dcterms:created>
  <dcterms:modified xsi:type="dcterms:W3CDTF">2025-10-28T05:59:27Z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44C467AC249D4B7AB1DDB7CCB03A3571_11</vt:lpwstr>
  </property>
  <property fmtid="{D5CDD505-2E9C-101B-9397-08002B2CF9AE}" pid="3" name="KSOProductBuildVer">
    <vt:lpwstr>2052-12.1.0.23125</vt:lpwstr>
  </property>
</Properties>
</file>