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<sst xmlns="http://schemas.openxmlformats.org/spreadsheetml/2006/main" count="54" uniqueCount="52">
  <si>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</si>
  <si>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</si>
  <si>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</si>
  <si>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SF1562943878625       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</si>
  <si>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</si>
  <si>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</si>
  <si>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</si>
  <si>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</si>
  <si>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</si>
  <si>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</si>
  <si>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</si>
  <si>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</si>
  <si>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</si>
  <si>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</si>
  <si>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</si>
  <si>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</si>
  <si>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</si>
  <si>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</si>
  <si>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</si>
  <si>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</si>
  <si>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</si>
  <si>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</si>
  <si>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</si>
  <si>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</si>
  <si>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</si>
  <si>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</si>
  <si>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</si>
  <si>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</si>
  <si>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</si>
  <si>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1544859/1544863</t>
  </si>
  <si>
    <t>/</t>
  </si>
  <si>
    <t>P25103480</t>
  </si>
  <si>
    <t>1-1</t>
  </si>
  <si>
    <t>25*25*27.5</t>
  </si>
  <si>
    <t>总计</t>
  </si>
  <si>
    <t>Factory name (工厂名称)</t>
  </si>
  <si>
    <t>PO. Number(订单号)</t>
  </si>
  <si>
    <t>S25101568</t>
  </si>
  <si>
    <t>JUSTJEANS</t>
  </si>
  <si>
    <t>Style Code.(款号)</t>
  </si>
  <si>
    <t>1544859+1544863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</si>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</sst>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511175</xdr:rowOff>
    </xdr:from>
    <xdr:to>
      <xdr:col>1</xdr:col>
      <xdr:colOff>2125980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765175"/>
          <a:ext cx="1962150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22" sqref="D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45959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91</v>
      </c>
      <c r="G9" s="45">
        <v>3</v>
      </c>
      <c r="H9" s="45">
        <f t="shared" ref="H9:H18" si="0">F9+G9</f>
        <v>94</v>
      </c>
      <c r="I9" s="60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216</v>
      </c>
      <c r="G10" s="45">
        <v>7</v>
      </c>
      <c r="H10" s="45">
        <f t="shared" si="0"/>
        <v>223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285</v>
      </c>
      <c r="G11" s="45">
        <v>9</v>
      </c>
      <c r="H11" s="45">
        <f t="shared" si="0"/>
        <v>294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357</v>
      </c>
      <c r="G12" s="45">
        <v>11</v>
      </c>
      <c r="H12" s="45">
        <f t="shared" si="0"/>
        <v>368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312</v>
      </c>
      <c r="G13" s="45">
        <v>10</v>
      </c>
      <c r="H13" s="45">
        <f t="shared" si="0"/>
        <v>322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231</v>
      </c>
      <c r="G14" s="45">
        <v>7</v>
      </c>
      <c r="H14" s="45">
        <f t="shared" si="0"/>
        <v>238</v>
      </c>
      <c r="I14" s="61"/>
      <c r="J14" s="50"/>
      <c r="K14" s="50"/>
      <c r="L14" s="50"/>
    </row>
    <row r="15" ht="15" spans="1:12">
      <c r="A15" s="45" t="s">
        <v>34</v>
      </c>
      <c r="B15" s="51"/>
      <c r="C15" s="51"/>
      <c r="D15" s="51"/>
      <c r="E15" s="52"/>
      <c r="F15" s="45">
        <f>SUM(F9:F14)</f>
        <v>1492</v>
      </c>
      <c r="G15" s="53">
        <f>SUM(G9:G14)</f>
        <v>47</v>
      </c>
      <c r="H15" s="53">
        <f>SUM(H9:H14)</f>
        <v>1539</v>
      </c>
      <c r="I15" s="53"/>
      <c r="J15" s="53"/>
      <c r="K15" s="53"/>
      <c r="L15" s="53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1539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2025-10-29T12:31:00Z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82485F6D65B843E9914AA6BFA82345B5_13</vt:lpwstr>
  </property>
</Properties>
</file>