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<sst xmlns="http://schemas.openxmlformats.org/spreadsheetml/2006/main" count="56" uniqueCount="54">
  <si>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</si>
  <si>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</si>
  <si>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</si>
  <si>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SF1562943878634                                                                      </t>
    </r>
    <r>
      <rPr>
        <b/>
        <sz val="11"/>
        <color rgb="FFFF0000"/>
        <rFont val="宋体"/>
        <charset val="0"/>
      </rPr>
      <t>王慧娟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</si>
  <si>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</si>
  <si>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</si>
  <si>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</si>
  <si>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</si>
  <si>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</si>
  <si>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</si>
  <si>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</si>
  <si>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</si>
  <si>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</si>
  <si>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</si>
  <si>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</si>
  <si>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</si>
  <si>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</si>
  <si>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</si>
  <si>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</si>
  <si>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</si>
  <si>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</si>
  <si>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</si>
  <si>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</si>
  <si>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</si>
  <si>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</si>
  <si>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</si>
  <si>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</si>
  <si>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</si>
  <si>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</si>
  <si>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</si>
  <si>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P25103395</t>
  </si>
  <si>
    <t>1-1</t>
  </si>
  <si>
    <t>25*25*27.5</t>
  </si>
  <si>
    <t>JJW-PL001-MFV2</t>
  </si>
  <si>
    <t>197943/197953</t>
  </si>
  <si>
    <t>总计</t>
  </si>
  <si>
    <t>Factory name (工厂名称)</t>
  </si>
  <si>
    <t>PO. Number(订单号)</t>
  </si>
  <si>
    <t>S25101536</t>
  </si>
  <si>
    <t>JUSTJEANS</t>
  </si>
  <si>
    <t>Style Code.(款号)</t>
  </si>
  <si>
    <t>197943+197953</t>
  </si>
  <si>
    <t>Product Code.(产品编号)</t>
  </si>
  <si>
    <t>JJW-CL002-MF
JJW-PL001-MFV2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</si>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</sst>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230505</xdr:colOff>
      <xdr:row>1</xdr:row>
      <xdr:rowOff>349250</xdr:rowOff>
    </xdr:from>
    <xdr:to>
      <xdr:col>1</xdr:col>
      <xdr:colOff>4278630</xdr:colOff>
      <xdr:row>1</xdr:row>
      <xdr:rowOff>1158875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2660" y="603250"/>
          <a:ext cx="4048125" cy="809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45959</v>
      </c>
      <c r="G4" s="26"/>
      <c r="H4" s="26"/>
      <c r="I4" s="26"/>
      <c r="J4" s="26"/>
      <c r="K4" s="26"/>
      <c r="L4" s="56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7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8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9" t="s">
        <v>13</v>
      </c>
      <c r="K7" s="59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60" t="s">
        <v>24</v>
      </c>
      <c r="J8" s="61" t="s">
        <v>25</v>
      </c>
      <c r="K8" s="61" t="s">
        <v>26</v>
      </c>
      <c r="L8" s="37" t="s">
        <v>27</v>
      </c>
    </row>
    <row r="9" ht="24" customHeight="1" spans="1:12">
      <c r="A9" s="41" t="s">
        <v>28</v>
      </c>
      <c r="B9" s="42">
        <v>197953</v>
      </c>
      <c r="C9" s="43" t="s">
        <v>29</v>
      </c>
      <c r="D9" s="44" t="s">
        <v>30</v>
      </c>
      <c r="E9" s="44" t="s">
        <v>29</v>
      </c>
      <c r="F9" s="45">
        <v>3554</v>
      </c>
      <c r="G9" s="46">
        <v>107</v>
      </c>
      <c r="H9" s="46">
        <f t="shared" ref="H9:H16" si="0">F9+G9</f>
        <v>3661</v>
      </c>
      <c r="I9" s="62" t="s">
        <v>31</v>
      </c>
      <c r="J9" s="44">
        <v>2</v>
      </c>
      <c r="K9" s="44">
        <v>3</v>
      </c>
      <c r="L9" s="44" t="s">
        <v>32</v>
      </c>
    </row>
    <row r="10" ht="24" customHeight="1" spans="1:12">
      <c r="A10" s="47"/>
      <c r="B10" s="42">
        <v>197943</v>
      </c>
      <c r="C10" s="48"/>
      <c r="D10" s="49"/>
      <c r="E10" s="50"/>
      <c r="F10" s="45">
        <v>2524</v>
      </c>
      <c r="G10" s="46">
        <v>76</v>
      </c>
      <c r="H10" s="46">
        <f t="shared" si="0"/>
        <v>2600</v>
      </c>
      <c r="I10" s="63"/>
      <c r="J10" s="49"/>
      <c r="K10" s="49"/>
      <c r="L10" s="49"/>
    </row>
    <row r="11" ht="24" customHeight="1" spans="1:12">
      <c r="A11" s="51" t="s">
        <v>33</v>
      </c>
      <c r="B11" s="52" t="s">
        <v>34</v>
      </c>
      <c r="C11" s="48"/>
      <c r="D11" s="49"/>
      <c r="E11" s="46">
        <v>6</v>
      </c>
      <c r="F11" s="45">
        <v>368</v>
      </c>
      <c r="G11" s="46">
        <v>12</v>
      </c>
      <c r="H11" s="46">
        <f t="shared" si="0"/>
        <v>380</v>
      </c>
      <c r="I11" s="63"/>
      <c r="J11" s="49"/>
      <c r="K11" s="49"/>
      <c r="L11" s="49"/>
    </row>
    <row r="12" ht="24" customHeight="1" spans="1:12">
      <c r="A12" s="51"/>
      <c r="B12" s="52"/>
      <c r="C12" s="48"/>
      <c r="D12" s="49"/>
      <c r="E12" s="46">
        <v>8</v>
      </c>
      <c r="F12" s="45">
        <v>1084</v>
      </c>
      <c r="G12" s="46">
        <v>33</v>
      </c>
      <c r="H12" s="46">
        <f t="shared" si="0"/>
        <v>1117</v>
      </c>
      <c r="I12" s="63"/>
      <c r="J12" s="49"/>
      <c r="K12" s="49"/>
      <c r="L12" s="49"/>
    </row>
    <row r="13" ht="24" customHeight="1" spans="1:12">
      <c r="A13" s="51"/>
      <c r="B13" s="52"/>
      <c r="C13" s="48"/>
      <c r="D13" s="49"/>
      <c r="E13" s="46">
        <v>10</v>
      </c>
      <c r="F13" s="45">
        <v>1352</v>
      </c>
      <c r="G13" s="46">
        <v>41</v>
      </c>
      <c r="H13" s="46">
        <f t="shared" si="0"/>
        <v>1393</v>
      </c>
      <c r="I13" s="63"/>
      <c r="J13" s="49"/>
      <c r="K13" s="49"/>
      <c r="L13" s="49"/>
    </row>
    <row r="14" ht="24" customHeight="1" spans="1:12">
      <c r="A14" s="51"/>
      <c r="B14" s="52"/>
      <c r="C14" s="48"/>
      <c r="D14" s="49"/>
      <c r="E14" s="46">
        <v>12</v>
      </c>
      <c r="F14" s="45">
        <v>1475</v>
      </c>
      <c r="G14" s="46">
        <v>45</v>
      </c>
      <c r="H14" s="46">
        <f t="shared" si="0"/>
        <v>1520</v>
      </c>
      <c r="I14" s="63"/>
      <c r="J14" s="49"/>
      <c r="K14" s="49"/>
      <c r="L14" s="49"/>
    </row>
    <row r="15" ht="24" customHeight="1" spans="1:12">
      <c r="A15" s="51"/>
      <c r="B15" s="52"/>
      <c r="C15" s="48"/>
      <c r="D15" s="49"/>
      <c r="E15" s="46">
        <v>14</v>
      </c>
      <c r="F15" s="45">
        <v>1064</v>
      </c>
      <c r="G15" s="46">
        <v>32</v>
      </c>
      <c r="H15" s="46">
        <f t="shared" si="0"/>
        <v>1096</v>
      </c>
      <c r="I15" s="63"/>
      <c r="J15" s="49"/>
      <c r="K15" s="49"/>
      <c r="L15" s="49"/>
    </row>
    <row r="16" ht="24" customHeight="1" spans="1:12">
      <c r="A16" s="51"/>
      <c r="B16" s="52"/>
      <c r="C16" s="48"/>
      <c r="D16" s="49"/>
      <c r="E16" s="46">
        <v>16</v>
      </c>
      <c r="F16" s="45">
        <v>735</v>
      </c>
      <c r="G16" s="46">
        <v>23</v>
      </c>
      <c r="H16" s="46">
        <f t="shared" si="0"/>
        <v>758</v>
      </c>
      <c r="I16" s="63"/>
      <c r="J16" s="49"/>
      <c r="K16" s="49"/>
      <c r="L16" s="49"/>
    </row>
    <row r="17" ht="15" spans="1:12">
      <c r="A17" s="46" t="s">
        <v>35</v>
      </c>
      <c r="B17" s="53"/>
      <c r="C17" s="53"/>
      <c r="D17" s="53"/>
      <c r="E17" s="54"/>
      <c r="F17" s="46">
        <f>SUM(F9:F16)</f>
        <v>12156</v>
      </c>
      <c r="G17" s="55">
        <f>SUM(G9:G16)</f>
        <v>369</v>
      </c>
      <c r="H17" s="55">
        <f>SUM(H9:H16)</f>
        <v>12525</v>
      </c>
      <c r="I17" s="55"/>
      <c r="J17" s="55"/>
      <c r="K17" s="55"/>
      <c r="L17" s="55"/>
    </row>
  </sheetData>
  <mergeCells count="15">
    <mergeCell ref="B4:E4"/>
    <mergeCell ref="F4:L4"/>
    <mergeCell ref="B5:E5"/>
    <mergeCell ref="F5:L5"/>
    <mergeCell ref="A9:A10"/>
    <mergeCell ref="A11:A16"/>
    <mergeCell ref="B11:B16"/>
    <mergeCell ref="C9:C16"/>
    <mergeCell ref="D9:D16"/>
    <mergeCell ref="E9:E10"/>
    <mergeCell ref="I9:I16"/>
    <mergeCell ref="J9:J16"/>
    <mergeCell ref="K9:K16"/>
    <mergeCell ref="L9:L16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/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41" customHeight="1" spans="1:3">
      <c r="A5" s="4" t="s">
        <v>42</v>
      </c>
      <c r="B5" s="11" t="s">
        <v>43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v>12525</v>
      </c>
      <c r="C7" s="14"/>
    </row>
    <row r="8" ht="41" customHeight="1" spans="1:3">
      <c r="A8" s="4" t="s">
        <v>48</v>
      </c>
      <c r="B8" s="11" t="s">
        <v>32</v>
      </c>
      <c r="C8" s="15" t="s">
        <v>49</v>
      </c>
    </row>
    <row r="9" ht="41" customHeight="1" spans="1:3">
      <c r="A9" s="4" t="s">
        <v>50</v>
      </c>
      <c r="B9" s="16">
        <v>3</v>
      </c>
      <c r="C9" s="17" t="s">
        <v>51</v>
      </c>
    </row>
    <row r="10" ht="41" customHeight="1" spans="1:3">
      <c r="A10" s="4" t="s">
        <v>52</v>
      </c>
      <c r="B10" s="13">
        <v>2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2025-10-29T12:35:47Z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19BE6CD60A454AC2B88F9CFEFB76A061_13</vt:lpwstr>
  </property>
</Properties>
</file>