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<sst xmlns="http://schemas.openxmlformats.org/spreadsheetml/2006/main" count="50" uniqueCount="37">
  <si>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</si>
  <si>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</si>
  <si>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</si>
  <si>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</si>
  <si>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>SF3271094549645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</si>
  <si>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</si>
  <si>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</si>
  <si>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</si>
  <si>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</si>
  <si>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</si>
  <si>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</si>
  <si>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</si>
  <si>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</si>
  <si>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</si>
  <si>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</si>
  <si>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</si>
  <si>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</si>
  <si>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</si>
  <si>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</si>
  <si>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</si>
  <si>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</si>
  <si>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</si>
  <si>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</si>
  <si>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</si>
  <si>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</si>
  <si>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</si>
  <si>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</si>
  <si>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</si>
  <si>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S25101647 
PO00641 ET090800</t>
  </si>
  <si>
    <t>TYPE 5</t>
  </si>
  <si>
    <t>10*12*12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</si>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</sst>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2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20"/>
      <color theme="1"/>
      <name val="Calibri"/>
      <charset val="0"/>
    </font>
    <font>
      <b/>
      <sz val="11"/>
      <color indexed="8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color theme="1"/>
      <name val="Calibri"/>
      <charset val="0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15" fillId="0" borderId="1" xfId="49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8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80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485775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485775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562610</xdr:colOff>
      <xdr:row>1</xdr:row>
      <xdr:rowOff>219075</xdr:rowOff>
    </xdr:from>
    <xdr:to>
      <xdr:col>11</xdr:col>
      <xdr:colOff>485775</xdr:colOff>
      <xdr:row>4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96710" y="552450"/>
          <a:ext cx="198056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8" sqref="F8"/>
    </sheetView>
  </sheetViews>
  <sheetFormatPr defaultColWidth="9" defaultRowHeight="13.5"/>
  <cols>
    <col min="1" max="1" width="17.5" customWidth="1"/>
  </cols>
  <sheetData>
    <row r="1" ht="26.25" spans="1:13">
      <c r="A1" s="7" t="s">
        <v>0</v>
      </c>
      <c r="B1" s="7"/>
      <c r="C1" s="8"/>
      <c r="D1" s="8"/>
      <c r="E1" s="8"/>
      <c r="F1" s="8"/>
      <c r="G1" s="7"/>
      <c r="H1" s="7"/>
      <c r="I1" s="7"/>
      <c r="J1" s="7"/>
      <c r="K1" s="7"/>
      <c r="L1" s="7"/>
      <c r="M1" s="7"/>
    </row>
    <row r="2" ht="26.25" spans="1:13">
      <c r="A2" s="7" t="s">
        <v>1</v>
      </c>
      <c r="B2" s="7"/>
      <c r="C2" s="8"/>
      <c r="D2" s="8"/>
      <c r="E2" s="8"/>
      <c r="F2" s="8"/>
      <c r="G2" s="7"/>
      <c r="H2" s="7"/>
      <c r="I2" s="7"/>
      <c r="J2" s="7"/>
      <c r="K2" s="7"/>
      <c r="L2" s="7"/>
      <c r="M2" s="7"/>
    </row>
    <row r="3" ht="15.75" spans="1:13">
      <c r="A3" s="9"/>
      <c r="B3" s="9"/>
      <c r="C3" s="10"/>
      <c r="D3" s="10"/>
      <c r="E3" s="11" t="s">
        <v>2</v>
      </c>
      <c r="F3" s="12">
        <v>45961</v>
      </c>
      <c r="G3" s="12"/>
      <c r="H3" s="13"/>
      <c r="I3" s="32"/>
      <c r="J3" s="32"/>
      <c r="K3" s="32"/>
      <c r="L3" s="32"/>
      <c r="M3" s="9"/>
    </row>
    <row r="4" ht="15.75" spans="1:13">
      <c r="A4" s="9"/>
      <c r="B4" s="9"/>
      <c r="C4" s="10"/>
      <c r="D4" s="10"/>
      <c r="E4" s="14" t="s">
        <v>3</v>
      </c>
      <c r="F4" s="15" t="s">
        <v>4</v>
      </c>
      <c r="G4" s="15"/>
      <c r="H4" s="16"/>
      <c r="I4" s="16"/>
      <c r="J4" s="16"/>
      <c r="K4" s="33"/>
      <c r="L4" s="33"/>
      <c r="M4" s="33"/>
    </row>
    <row r="5" ht="25.5" spans="1:13">
      <c r="A5" s="17" t="s">
        <v>5</v>
      </c>
      <c r="B5" s="18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2" t="s">
        <v>11</v>
      </c>
      <c r="H5" s="22" t="s">
        <v>12</v>
      </c>
      <c r="I5" s="34" t="s">
        <v>13</v>
      </c>
      <c r="J5" s="35" t="s">
        <v>14</v>
      </c>
      <c r="K5" s="35" t="s">
        <v>15</v>
      </c>
      <c r="L5" s="18" t="s">
        <v>16</v>
      </c>
      <c r="M5" s="36"/>
    </row>
    <row r="6" ht="30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ht="15" spans="1:13">
      <c r="A7" s="29" t="s">
        <v>28</v>
      </c>
      <c r="B7" s="30" t="s">
        <v>29</v>
      </c>
      <c r="C7" s="3">
        <v>3458</v>
      </c>
      <c r="D7" s="4">
        <v>93</v>
      </c>
      <c r="E7" s="30"/>
      <c r="F7" s="3">
        <v>376</v>
      </c>
      <c r="G7" s="31">
        <f>F7*0.02</f>
        <v>7.52</v>
      </c>
      <c r="H7" s="31">
        <f>F7+G7</f>
        <v>383.52</v>
      </c>
      <c r="I7" s="40">
        <v>45659</v>
      </c>
      <c r="J7" s="41">
        <v>0.6</v>
      </c>
      <c r="K7" s="41">
        <v>1</v>
      </c>
      <c r="L7" s="41" t="s">
        <v>30</v>
      </c>
      <c r="M7" s="36"/>
    </row>
    <row r="8" ht="15" spans="1:13">
      <c r="A8" s="29"/>
      <c r="B8" s="30"/>
      <c r="C8" s="3">
        <v>3458</v>
      </c>
      <c r="D8" s="4">
        <v>93</v>
      </c>
      <c r="E8" s="30"/>
      <c r="F8" s="3">
        <v>376</v>
      </c>
      <c r="G8" s="31">
        <f>F8*0.02</f>
        <v>7.52</v>
      </c>
      <c r="H8" s="31">
        <f>F8+G8</f>
        <v>383.52</v>
      </c>
      <c r="I8" s="42"/>
      <c r="J8" s="43"/>
      <c r="K8" s="43"/>
      <c r="L8" s="43"/>
      <c r="M8" s="36"/>
    </row>
    <row r="9" ht="15" spans="1:13">
      <c r="A9" s="30" t="s">
        <v>31</v>
      </c>
      <c r="B9" s="30"/>
      <c r="C9" s="30"/>
      <c r="D9" s="30"/>
      <c r="E9" s="30"/>
      <c r="F9" s="30">
        <f>SUM(F7:F8)</f>
        <v>752</v>
      </c>
      <c r="G9" s="31">
        <f>F9*0.02</f>
        <v>15.04</v>
      </c>
      <c r="H9" s="31">
        <f>F9+G9</f>
        <v>767.04</v>
      </c>
      <c r="I9" s="30"/>
      <c r="J9" s="30"/>
      <c r="K9" s="30"/>
      <c r="L9" s="30"/>
      <c r="M9" s="3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E42" sqref="E42"/>
    </sheetView>
  </sheetViews>
  <sheetFormatPr defaultColWidth="9" defaultRowHeight="13.5" outlineLevelCol="3"/>
  <cols>
    <col min="4" max="4" width="15.375" customWidth="1"/>
  </cols>
  <sheetData>
    <row r="1" spans="1:4">
      <c r="A1" s="1" t="s">
        <v>32</v>
      </c>
      <c r="B1" s="1" t="s">
        <v>33</v>
      </c>
      <c r="C1" s="1" t="s">
        <v>34</v>
      </c>
      <c r="D1" s="1" t="s">
        <v>35</v>
      </c>
    </row>
    <row r="2" ht="15" spans="1:4">
      <c r="A2" s="2" t="s">
        <v>29</v>
      </c>
      <c r="B2" s="3">
        <v>3458</v>
      </c>
      <c r="C2" s="4">
        <v>93</v>
      </c>
      <c r="D2" s="3">
        <v>376</v>
      </c>
    </row>
    <row r="3" ht="15" spans="1:4">
      <c r="A3" s="5" t="s">
        <v>36</v>
      </c>
      <c r="B3" s="6"/>
      <c r="C3" s="6"/>
      <c r="D3" s="6">
        <f>SUM(D2:D2)</f>
        <v>376</v>
      </c>
    </row>
    <row r="5" spans="1:4">
      <c r="A5" s="1" t="s">
        <v>32</v>
      </c>
      <c r="B5" s="1" t="s">
        <v>33</v>
      </c>
      <c r="C5" s="1" t="s">
        <v>34</v>
      </c>
      <c r="D5" s="1" t="s">
        <v>35</v>
      </c>
    </row>
    <row r="6" ht="15" spans="1:4">
      <c r="A6" s="2" t="s">
        <v>29</v>
      </c>
      <c r="B6" s="3">
        <v>3458</v>
      </c>
      <c r="C6" s="4">
        <v>93</v>
      </c>
      <c r="D6" s="3">
        <v>376</v>
      </c>
    </row>
    <row r="7" ht="15" spans="1:4">
      <c r="A7" s="5" t="s">
        <v>36</v>
      </c>
      <c r="B7" s="6"/>
      <c r="C7" s="6"/>
      <c r="D7" s="6">
        <f>SUM(D6:D6)</f>
        <v>376</v>
      </c>
    </row>
    <row r="9" spans="1:4">
      <c r="A9" s="1" t="s">
        <v>32</v>
      </c>
      <c r="B9" s="1" t="s">
        <v>33</v>
      </c>
      <c r="C9" s="1" t="s">
        <v>34</v>
      </c>
      <c r="D9" s="1" t="s">
        <v>35</v>
      </c>
    </row>
    <row r="10" ht="15" spans="1:4">
      <c r="A10" s="2" t="s">
        <v>29</v>
      </c>
      <c r="B10" s="3">
        <v>3458</v>
      </c>
      <c r="C10" s="4">
        <v>93</v>
      </c>
      <c r="D10" s="3">
        <v>376</v>
      </c>
    </row>
    <row r="11" ht="15" spans="1:4">
      <c r="A11" s="5" t="s">
        <v>36</v>
      </c>
      <c r="B11" s="6"/>
      <c r="C11" s="6"/>
      <c r="D11" s="6">
        <f>SUM(D10:D10)</f>
        <v>376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2025-10-31T04:30:35Z</dcterms:created>
  <dcterms:modified xsi:type="dcterms:W3CDTF">2025-10-31T04:34:58Z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CDA00E3B6B2947C48333BC65D9136BB7_11</vt:lpwstr>
  </property>
  <property fmtid="{D5CDD505-2E9C-101B-9397-08002B2CF9AE}" pid="3" name="KSOProductBuildVer">
    <vt:lpwstr>2052-12.1.0.23125</vt:lpwstr>
  </property>
</Properties>
</file>