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<sst xmlns="http://schemas.openxmlformats.org/spreadsheetml/2006/main" count="45" uniqueCount="41">
  <si>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</si>
  <si>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</si>
  <si>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</si>
  <si>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</si>
  <si>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6799</t>
  </si>
  <si>
    <t>地址：浙江永嘉沙头工业区文渊路华龙鞋业有限公司办公室
15397362808 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</si>
  <si>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</si>
  <si>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</si>
  <si>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</si>
  <si>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</si>
  <si>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</si>
  <si>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</si>
  <si>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</si>
  <si>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</si>
  <si>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</si>
  <si>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</si>
  <si>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</si>
  <si>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</si>
  <si>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</si>
  <si>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</si>
  <si>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</si>
  <si>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</si>
  <si>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</si>
  <si>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</si>
  <si>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</si>
  <si>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</si>
  <si>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</si>
  <si>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</si>
  <si>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</si>
  <si>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</si>
  <si>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S25100411</t>
  </si>
  <si>
    <t>LPP</t>
  </si>
  <si>
    <t>25*30+5CM</t>
  </si>
  <si>
    <t>1/4</t>
  </si>
  <si>
    <t>2/4</t>
  </si>
  <si>
    <t>30*35+5CM</t>
  </si>
  <si>
    <t>3/4</t>
  </si>
  <si>
    <t>75*80CM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</si>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</sst>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4.7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5400</v>
      </c>
      <c r="G9" s="24">
        <v>54</v>
      </c>
      <c r="H9" s="24">
        <f>SUM(F9:G9)</f>
        <v>5454</v>
      </c>
      <c r="I9" s="30" t="s">
        <v>33</v>
      </c>
      <c r="J9" s="31">
        <v>35.5</v>
      </c>
      <c r="K9" s="31">
        <v>36</v>
      </c>
      <c r="L9" s="32"/>
    </row>
    <row r="10" s="1" customFormat="1" ht="24.75" customHeight="1" spans="1:12">
      <c r="A10" s="19"/>
      <c r="B10" s="20" t="s">
        <v>31</v>
      </c>
      <c r="C10" s="25"/>
      <c r="D10" s="22"/>
      <c r="E10" s="23" t="s">
        <v>32</v>
      </c>
      <c r="F10" s="24">
        <v>5400</v>
      </c>
      <c r="G10" s="24">
        <v>54</v>
      </c>
      <c r="H10" s="24">
        <f>SUM(F10:G10)</f>
        <v>5454</v>
      </c>
      <c r="I10" s="30" t="s">
        <v>34</v>
      </c>
      <c r="J10" s="31">
        <v>35.5</v>
      </c>
      <c r="K10" s="31">
        <v>36</v>
      </c>
      <c r="L10" s="32"/>
    </row>
    <row r="11" s="1" customFormat="1" ht="24.75" customHeight="1" spans="1:12">
      <c r="A11" s="19"/>
      <c r="B11" s="20" t="s">
        <v>31</v>
      </c>
      <c r="C11" s="26"/>
      <c r="D11" s="22"/>
      <c r="E11" s="23" t="s">
        <v>35</v>
      </c>
      <c r="F11" s="24">
        <v>3600</v>
      </c>
      <c r="G11" s="24">
        <v>36</v>
      </c>
      <c r="H11" s="24">
        <f>SUM(F11:G11)</f>
        <v>3636</v>
      </c>
      <c r="I11" s="30" t="s">
        <v>36</v>
      </c>
      <c r="J11" s="33">
        <v>32.3</v>
      </c>
      <c r="K11" s="34">
        <v>32.8</v>
      </c>
      <c r="L11" s="32"/>
    </row>
    <row r="12" s="1" customFormat="1" ht="24.75" customHeight="1" spans="1:12">
      <c r="A12" s="19"/>
      <c r="B12" s="20" t="s">
        <v>31</v>
      </c>
      <c r="C12" s="26"/>
      <c r="D12" s="22"/>
      <c r="E12" s="23" t="s">
        <v>37</v>
      </c>
      <c r="F12" s="24">
        <v>590</v>
      </c>
      <c r="G12" s="24">
        <v>5</v>
      </c>
      <c r="H12" s="24">
        <f>SUM(F12:G12)</f>
        <v>595</v>
      </c>
      <c r="I12" s="30" t="s">
        <v>38</v>
      </c>
      <c r="J12" s="33">
        <v>26.5</v>
      </c>
      <c r="K12" s="34">
        <v>27</v>
      </c>
      <c r="L12" s="32"/>
    </row>
    <row r="13" s="1" customFormat="1" ht="24.75" customHeight="1" spans="1:12">
      <c r="A13" s="27"/>
      <c r="B13" s="28"/>
      <c r="C13" s="20"/>
      <c r="D13" s="22"/>
      <c r="E13" s="23"/>
      <c r="F13" s="24"/>
      <c r="G13" s="24"/>
      <c r="H13" s="24"/>
      <c r="I13" s="35"/>
      <c r="J13" s="33"/>
      <c r="K13" s="34"/>
      <c r="L13" s="36"/>
    </row>
    <row r="14" s="1" customFormat="1" ht="24.75" customHeight="1" spans="1:12">
      <c r="A14" s="27" t="s">
        <v>39</v>
      </c>
      <c r="B14" s="22"/>
      <c r="C14" s="22"/>
      <c r="D14" s="22"/>
      <c r="E14" s="22"/>
      <c r="F14" s="24">
        <f>SUM(F9:F12)</f>
        <v>14990</v>
      </c>
      <c r="G14" s="24">
        <f>SUM(G9:G12)</f>
        <v>149</v>
      </c>
      <c r="H14" s="24">
        <f>SUM(H9:H12)</f>
        <v>15139</v>
      </c>
      <c r="I14" s="30" t="s">
        <v>40</v>
      </c>
      <c r="J14" s="33">
        <f>SUM(J9:J12)</f>
        <v>129.8</v>
      </c>
      <c r="K14" s="33">
        <f>SUM(K9:K12)</f>
        <v>131.8</v>
      </c>
      <c r="L14" s="36"/>
    </row>
    <row r="23" ht="26" customHeight="1"/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2025-10-31T03:28:50Z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66078C7242C64D95B15B55625638A717_13</vt:lpwstr>
  </property>
  <property fmtid="{D5CDD505-2E9C-101B-9397-08002B2CF9AE}" pid="3" name="KSOProductBuildVer">
    <vt:lpwstr>2052-12.1.0.23125</vt:lpwstr>
  </property>
</Properties>
</file>