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<sst xmlns="http://schemas.openxmlformats.org/spreadsheetml/2006/main" count="33" uniqueCount="33">
  <si>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</si>
  <si>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</si>
  <si>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</si>
  <si>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</si>
  <si>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SF3292468130905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</si>
  <si>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</si>
  <si>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</si>
  <si>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</si>
  <si>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</si>
  <si>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</si>
  <si>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</si>
  <si>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</si>
  <si>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</si>
  <si>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</si>
  <si>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</si>
  <si>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</si>
  <si>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</si>
  <si>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</si>
  <si>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</si>
  <si>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</si>
  <si>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</si>
  <si>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</si>
  <si>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</si>
  <si>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</si>
  <si>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</si>
  <si>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</si>
  <si>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</si>
  <si>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</si>
  <si>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S25101270 
PO-25-04186 </t>
  </si>
  <si>
    <t>TLXBAP02</t>
  </si>
  <si>
    <t>T761404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</si>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</sst>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color theme="1"/>
      <name val="Calibri"/>
      <charset val="0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1</xdr:row>
      <xdr:rowOff>85725</xdr:rowOff>
    </xdr:from>
    <xdr:to>
      <xdr:col>11</xdr:col>
      <xdr:colOff>429260</xdr:colOff>
      <xdr:row>3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419100"/>
          <a:ext cx="195326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I18" sqref="I18:I19"/>
    </sheetView>
  </sheetViews>
  <sheetFormatPr defaultColWidth="9" defaultRowHeight="13.5" outlineLevelRow="7"/>
  <cols>
    <col min="1" max="1" width="17.5" style="1" customWidth="1"/>
    <col min="2" max="16384" width="9" style="1"/>
  </cols>
  <sheetData>
    <row r="1" s="1" customFormat="1" ht="26.25" spans="1:13">
      <c r="A1" s="2" t="s">
        <v>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</row>
    <row r="3" s="1" customFormat="1" ht="15.75" spans="1:13">
      <c r="A3" s="4"/>
      <c r="B3" s="4"/>
      <c r="C3" s="5"/>
      <c r="D3" s="5"/>
      <c r="E3" s="6" t="s">
        <v>2</v>
      </c>
      <c r="F3" s="7">
        <v>45962</v>
      </c>
      <c r="G3" s="7"/>
      <c r="H3" s="8"/>
      <c r="I3" s="30"/>
      <c r="J3" s="30"/>
      <c r="K3" s="30"/>
      <c r="L3" s="30"/>
      <c r="M3" s="4"/>
    </row>
    <row r="4" s="1" customFormat="1" ht="15.75" spans="1:13">
      <c r="A4" s="4"/>
      <c r="B4" s="4"/>
      <c r="C4" s="5"/>
      <c r="D4" s="5"/>
      <c r="E4" s="9" t="s">
        <v>3</v>
      </c>
      <c r="F4" s="10" t="s">
        <v>4</v>
      </c>
      <c r="G4" s="10"/>
      <c r="H4" s="11"/>
      <c r="I4" s="11"/>
      <c r="J4" s="11"/>
      <c r="K4" s="31"/>
      <c r="L4" s="31"/>
      <c r="M4" s="31"/>
    </row>
    <row r="5" s="1" customFormat="1" ht="25.5" spans="1:13">
      <c r="A5" s="12" t="s">
        <v>5</v>
      </c>
      <c r="B5" s="13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7" t="s">
        <v>11</v>
      </c>
      <c r="H5" s="17" t="s">
        <v>12</v>
      </c>
      <c r="I5" s="32" t="s">
        <v>13</v>
      </c>
      <c r="J5" s="33" t="s">
        <v>14</v>
      </c>
      <c r="K5" s="33" t="s">
        <v>15</v>
      </c>
      <c r="L5" s="13" t="s">
        <v>16</v>
      </c>
      <c r="M5" s="34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1" customFormat="1" ht="30" spans="1:13">
      <c r="A7" s="24" t="s">
        <v>28</v>
      </c>
      <c r="B7" s="25" t="s">
        <v>29</v>
      </c>
      <c r="C7" s="26" t="s">
        <v>30</v>
      </c>
      <c r="D7" s="27">
        <v>42</v>
      </c>
      <c r="E7" s="25"/>
      <c r="F7" s="28">
        <v>500</v>
      </c>
      <c r="G7" s="29">
        <f>F7*0.02</f>
        <v>10</v>
      </c>
      <c r="H7" s="29">
        <f>F7+G7</f>
        <v>510</v>
      </c>
      <c r="I7" s="38">
        <v>1</v>
      </c>
      <c r="J7" s="25">
        <v>0.6</v>
      </c>
      <c r="K7" s="25">
        <v>1</v>
      </c>
      <c r="L7" s="25" t="s">
        <v>31</v>
      </c>
      <c r="M7" s="34"/>
    </row>
    <row r="8" s="1" customFormat="1" ht="15" spans="1:13">
      <c r="A8" s="25" t="s">
        <v>32</v>
      </c>
      <c r="B8" s="25"/>
      <c r="C8" s="25"/>
      <c r="D8" s="25"/>
      <c r="E8" s="25"/>
      <c r="F8" s="25">
        <f>SUM(F7:F7)</f>
        <v>500</v>
      </c>
      <c r="G8" s="29">
        <f>F8*0.02</f>
        <v>10</v>
      </c>
      <c r="H8" s="29">
        <f>F8+G8</f>
        <v>510</v>
      </c>
      <c r="I8" s="38"/>
      <c r="J8" s="25"/>
      <c r="K8" s="25"/>
      <c r="L8" s="25"/>
      <c r="M8" s="34"/>
    </row>
  </sheetData>
  <mergeCells count="6">
    <mergeCell ref="A1:M1"/>
    <mergeCell ref="A2:M2"/>
    <mergeCell ref="F3:G3"/>
    <mergeCell ref="F4:G4"/>
    <mergeCell ref="H4:J4"/>
    <mergeCell ref="A5:A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2025-11-01T10:06:18Z</dcterms:created>
  <dcterms:modified xsi:type="dcterms:W3CDTF">2025-11-01T11:56:22Z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A97F5B8F13CC4B46B1A25CAD5E8FC762_11</vt:lpwstr>
  </property>
  <property fmtid="{D5CDD505-2E9C-101B-9397-08002B2CF9AE}" pid="3" name="KSOProductBuildVer">
    <vt:lpwstr>2052-12.1.0.23125</vt:lpwstr>
  </property>
</Properties>
</file>