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<sst xmlns="http://schemas.openxmlformats.org/spreadsheetml/2006/main" count="55" uniqueCount="52">
  <si>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</si>
  <si>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</si>
  <si>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</si>
  <si>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SF1562948710794       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</si>
  <si>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</si>
  <si>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</si>
  <si>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</si>
  <si>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</si>
  <si>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</si>
  <si>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</si>
  <si>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</si>
  <si>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</si>
  <si>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</si>
  <si>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</si>
  <si>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</si>
  <si>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</si>
  <si>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</si>
  <si>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</si>
  <si>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</si>
  <si>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</si>
  <si>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</si>
  <si>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</si>
  <si>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</si>
  <si>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</si>
  <si>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</si>
  <si>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</si>
  <si>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</si>
  <si>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</si>
  <si>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</si>
  <si>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039358</t>
  </si>
  <si>
    <t>/</t>
  </si>
  <si>
    <t>P25103682</t>
  </si>
  <si>
    <t>1-1</t>
  </si>
  <si>
    <t>26*32*47</t>
  </si>
  <si>
    <t>总计</t>
  </si>
  <si>
    <t>Factory name (工厂名称)</t>
  </si>
  <si>
    <t>PO. Number(订单号)</t>
  </si>
  <si>
    <t>S25101650</t>
  </si>
  <si>
    <t>JUSTJEANS</t>
  </si>
  <si>
    <t>Style Code.(款号)</t>
  </si>
  <si>
    <t>039358+140678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</si>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</sst>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278130</xdr:colOff>
      <xdr:row>1</xdr:row>
      <xdr:rowOff>444500</xdr:rowOff>
    </xdr:from>
    <xdr:to>
      <xdr:col>1</xdr:col>
      <xdr:colOff>4545965</xdr:colOff>
      <xdr:row>1</xdr:row>
      <xdr:rowOff>1387475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0285" y="698500"/>
          <a:ext cx="4267835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selection activeCell="B25" sqref="B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45962</v>
      </c>
      <c r="G4" s="26"/>
      <c r="H4" s="26"/>
      <c r="I4" s="26"/>
      <c r="J4" s="26"/>
      <c r="K4" s="26"/>
      <c r="L4" s="56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24" customHeight="1" spans="1:12">
      <c r="A9" s="41" t="s">
        <v>28</v>
      </c>
      <c r="B9" s="64" t="s">
        <v>29</v>
      </c>
      <c r="C9" s="43" t="s">
        <v>30</v>
      </c>
      <c r="D9" s="44" t="s">
        <v>31</v>
      </c>
      <c r="E9" s="44" t="s">
        <v>30</v>
      </c>
      <c r="F9" s="45">
        <v>6924</v>
      </c>
      <c r="G9" s="46">
        <v>208</v>
      </c>
      <c r="H9" s="46">
        <f t="shared" ref="H9:H17" si="0">F9+G9</f>
        <v>7132</v>
      </c>
      <c r="I9" s="62" t="s">
        <v>32</v>
      </c>
      <c r="J9" s="44">
        <v>5</v>
      </c>
      <c r="K9" s="44">
        <v>6</v>
      </c>
      <c r="L9" s="44" t="s">
        <v>33</v>
      </c>
    </row>
    <row r="10" ht="24" customHeight="1" spans="1:12">
      <c r="A10" s="47"/>
      <c r="B10" s="48"/>
      <c r="C10" s="49"/>
      <c r="D10" s="50"/>
      <c r="E10" s="50"/>
      <c r="F10" s="45">
        <v>11596</v>
      </c>
      <c r="G10" s="46">
        <v>348</v>
      </c>
      <c r="H10" s="46">
        <f t="shared" si="0"/>
        <v>11944</v>
      </c>
      <c r="I10" s="63"/>
      <c r="J10" s="50"/>
      <c r="K10" s="50"/>
      <c r="L10" s="50"/>
    </row>
    <row r="11" ht="24" customHeight="1" spans="1:12">
      <c r="A11" s="47"/>
      <c r="B11" s="48"/>
      <c r="C11" s="49"/>
      <c r="D11" s="50"/>
      <c r="E11" s="50"/>
      <c r="F11" s="45">
        <v>1671</v>
      </c>
      <c r="G11" s="46">
        <v>51</v>
      </c>
      <c r="H11" s="46">
        <f t="shared" si="0"/>
        <v>1722</v>
      </c>
      <c r="I11" s="63"/>
      <c r="J11" s="50"/>
      <c r="K11" s="50"/>
      <c r="L11" s="50"/>
    </row>
    <row r="12" ht="24" customHeight="1" spans="1:12">
      <c r="A12" s="47"/>
      <c r="B12" s="48"/>
      <c r="C12" s="49"/>
      <c r="D12" s="50"/>
      <c r="E12" s="50"/>
      <c r="F12" s="45">
        <v>3049</v>
      </c>
      <c r="G12" s="46">
        <v>92</v>
      </c>
      <c r="H12" s="46">
        <f t="shared" si="0"/>
        <v>3141</v>
      </c>
      <c r="I12" s="63"/>
      <c r="J12" s="50"/>
      <c r="K12" s="50"/>
      <c r="L12" s="50"/>
    </row>
    <row r="13" ht="24" customHeight="1" spans="1:12">
      <c r="A13" s="47"/>
      <c r="B13" s="48"/>
      <c r="C13" s="49"/>
      <c r="D13" s="50"/>
      <c r="E13" s="50"/>
      <c r="F13" s="45">
        <v>2394</v>
      </c>
      <c r="G13" s="46">
        <v>72</v>
      </c>
      <c r="H13" s="46">
        <f t="shared" si="0"/>
        <v>2466</v>
      </c>
      <c r="I13" s="63"/>
      <c r="J13" s="50"/>
      <c r="K13" s="50"/>
      <c r="L13" s="50"/>
    </row>
    <row r="14" ht="24" customHeight="1" spans="1:12">
      <c r="A14" s="47"/>
      <c r="B14" s="51"/>
      <c r="C14" s="49"/>
      <c r="D14" s="50"/>
      <c r="E14" s="50"/>
      <c r="F14" s="45">
        <v>2457</v>
      </c>
      <c r="G14" s="46">
        <v>74</v>
      </c>
      <c r="H14" s="46">
        <f t="shared" si="0"/>
        <v>2531</v>
      </c>
      <c r="I14" s="63"/>
      <c r="J14" s="50"/>
      <c r="K14" s="50"/>
      <c r="L14" s="50"/>
    </row>
    <row r="15" ht="24" customHeight="1" spans="1:12">
      <c r="A15" s="47"/>
      <c r="B15" s="48">
        <v>140678</v>
      </c>
      <c r="C15" s="49"/>
      <c r="D15" s="50"/>
      <c r="E15" s="50"/>
      <c r="F15" s="45">
        <v>124</v>
      </c>
      <c r="G15" s="46">
        <v>4</v>
      </c>
      <c r="H15" s="46">
        <f t="shared" si="0"/>
        <v>128</v>
      </c>
      <c r="I15" s="63"/>
      <c r="J15" s="50"/>
      <c r="K15" s="50"/>
      <c r="L15" s="50"/>
    </row>
    <row r="16" ht="24" customHeight="1" spans="1:12">
      <c r="A16" s="47"/>
      <c r="B16" s="48"/>
      <c r="C16" s="49"/>
      <c r="D16" s="50"/>
      <c r="E16" s="52"/>
      <c r="F16" s="45">
        <v>339</v>
      </c>
      <c r="G16" s="46">
        <v>11</v>
      </c>
      <c r="H16" s="46">
        <f t="shared" si="0"/>
        <v>350</v>
      </c>
      <c r="I16" s="63"/>
      <c r="J16" s="50"/>
      <c r="K16" s="50"/>
      <c r="L16" s="50"/>
    </row>
    <row r="17" ht="15" spans="1:12">
      <c r="A17" s="46" t="s">
        <v>34</v>
      </c>
      <c r="B17" s="53"/>
      <c r="C17" s="53"/>
      <c r="D17" s="53"/>
      <c r="E17" s="54"/>
      <c r="F17" s="46">
        <f>SUM(F9:F16)</f>
        <v>28554</v>
      </c>
      <c r="G17" s="55">
        <f>SUM(G9:G16)</f>
        <v>860</v>
      </c>
      <c r="H17" s="55">
        <f>SUM(H9:H16)</f>
        <v>29414</v>
      </c>
      <c r="I17" s="55"/>
      <c r="J17" s="55"/>
      <c r="K17" s="55"/>
      <c r="L17" s="55"/>
    </row>
  </sheetData>
  <mergeCells count="15">
    <mergeCell ref="B4:E4"/>
    <mergeCell ref="F4:L4"/>
    <mergeCell ref="B5:E5"/>
    <mergeCell ref="F5:L5"/>
    <mergeCell ref="A9:A16"/>
    <mergeCell ref="B9:B14"/>
    <mergeCell ref="B15:B16"/>
    <mergeCell ref="C9:C16"/>
    <mergeCell ref="D9:D16"/>
    <mergeCell ref="E9:E16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29414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6</v>
      </c>
      <c r="C9" s="17" t="s">
        <v>49</v>
      </c>
    </row>
    <row r="10" ht="41" customHeight="1" spans="1:3">
      <c r="A10" s="4" t="s">
        <v>50</v>
      </c>
      <c r="B10" s="13">
        <v>5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2025-11-01T13:59:34Z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A4D27D028A31437DBCD73A505FDC7944_13</vt:lpwstr>
  </property>
</Properties>
</file>