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<sst xmlns="http://schemas.openxmlformats.org/spreadsheetml/2006/main" count="54" uniqueCount="52">
  <si>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</si>
  <si>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</si>
  <si>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</si>
  <si>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SF1562948710776        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</si>
  <si>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</si>
  <si>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</si>
  <si>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</si>
  <si>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</si>
  <si>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</si>
  <si>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</si>
  <si>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</si>
  <si>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</si>
  <si>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</si>
  <si>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</si>
  <si>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</si>
  <si>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</si>
  <si>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</si>
  <si>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</si>
  <si>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</si>
  <si>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</si>
  <si>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</si>
  <si>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</si>
  <si>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</si>
  <si>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</si>
  <si>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</si>
  <si>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</si>
  <si>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</si>
  <si>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</si>
  <si>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</si>
  <si>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</si>
  <si>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P25103715</t>
  </si>
  <si>
    <t>1-1</t>
  </si>
  <si>
    <t>25*25*27.5</t>
  </si>
  <si>
    <t>JJW-PL001-MFV2</t>
  </si>
  <si>
    <t>总计</t>
  </si>
  <si>
    <t>Factory name (工厂名称)</t>
  </si>
  <si>
    <t>PO. Number(订单号)</t>
  </si>
  <si>
    <t>S25103715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</si>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</sst>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1</xdr:row>
      <xdr:rowOff>168275</xdr:rowOff>
    </xdr:from>
    <xdr:to>
      <xdr:col>1</xdr:col>
      <xdr:colOff>4716780</xdr:colOff>
      <xdr:row>1</xdr:row>
      <xdr:rowOff>1549400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422275"/>
          <a:ext cx="469582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D22" sqref="D2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152249</v>
      </c>
      <c r="C9" s="43" t="s">
        <v>29</v>
      </c>
      <c r="D9" s="44" t="s">
        <v>30</v>
      </c>
      <c r="E9" s="45" t="s">
        <v>29</v>
      </c>
      <c r="F9" s="46">
        <v>231</v>
      </c>
      <c r="G9" s="45">
        <v>7</v>
      </c>
      <c r="H9" s="45">
        <f>F9+G9</f>
        <v>238</v>
      </c>
      <c r="I9" s="60" t="s">
        <v>31</v>
      </c>
      <c r="J9" s="44">
        <v>0.5</v>
      </c>
      <c r="K9" s="44">
        <v>1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18</v>
      </c>
      <c r="F10" s="46">
        <v>92</v>
      </c>
      <c r="G10" s="45">
        <v>3</v>
      </c>
      <c r="H10" s="45">
        <f>F10+G10</f>
        <v>95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20</v>
      </c>
      <c r="F11" s="46">
        <v>55</v>
      </c>
      <c r="G11" s="45">
        <v>2</v>
      </c>
      <c r="H11" s="45">
        <f>F11+G11</f>
        <v>57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22</v>
      </c>
      <c r="F12" s="46">
        <v>42</v>
      </c>
      <c r="G12" s="45">
        <v>2</v>
      </c>
      <c r="H12" s="45">
        <f>F12+G12</f>
        <v>44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24</v>
      </c>
      <c r="F13" s="46">
        <v>41</v>
      </c>
      <c r="G13" s="45">
        <v>2</v>
      </c>
      <c r="H13" s="45">
        <f>F13+G13</f>
        <v>43</v>
      </c>
      <c r="I13" s="61"/>
      <c r="J13" s="50"/>
      <c r="K13" s="50"/>
      <c r="L13" s="50"/>
    </row>
    <row r="14" ht="15" spans="1:12">
      <c r="A14" s="45" t="s">
        <v>34</v>
      </c>
      <c r="B14" s="51"/>
      <c r="C14" s="51"/>
      <c r="D14" s="51"/>
      <c r="E14" s="52"/>
      <c r="F14" s="45">
        <f>SUM(F9:F13)</f>
        <v>461</v>
      </c>
      <c r="G14" s="53">
        <f>SUM(G9:G13)</f>
        <v>16</v>
      </c>
      <c r="H14" s="53">
        <f>SUM(H9:H13)</f>
        <v>477</v>
      </c>
      <c r="I14" s="53"/>
      <c r="J14" s="53"/>
      <c r="K14" s="53"/>
      <c r="L14" s="53"/>
    </row>
  </sheetData>
  <mergeCells count="13">
    <mergeCell ref="B4:E4"/>
    <mergeCell ref="F4:L4"/>
    <mergeCell ref="B5:E5"/>
    <mergeCell ref="F5:L5"/>
    <mergeCell ref="A10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152249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477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1</v>
      </c>
      <c r="C9" s="17" t="s">
        <v>49</v>
      </c>
    </row>
    <row r="10" ht="41" customHeight="1" spans="1:3">
      <c r="A10" s="4" t="s">
        <v>50</v>
      </c>
      <c r="B10" s="13">
        <v>0.5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2025-11-01T14:00:13Z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0DC8CC919FCC4521A128093543B78552_13</vt:lpwstr>
  </property>
</Properties>
</file>