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<sst xmlns="http://schemas.openxmlformats.org/spreadsheetml/2006/main" count="51" uniqueCount="44">
  <si>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</si>
  <si>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</si>
  <si>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:73579580536240</t>
    </r>
  </si>
  <si>
    <t xml:space="preserve">江丽丽 13951767184 江苏省南京市江宁区江宁开发区海企长城股份有限公司利源南路8号E-309室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</si>
  <si>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</si>
  <si>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</si>
  <si>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</si>
  <si>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</si>
  <si>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</si>
  <si>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</si>
  <si>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</si>
  <si>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</si>
  <si>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</si>
  <si>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</si>
  <si>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</si>
  <si>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</si>
  <si>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</si>
  <si>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</si>
  <si>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</si>
  <si>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</si>
  <si>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</si>
  <si>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</si>
  <si>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</si>
  <si>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</si>
  <si>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P25103330</t>
  </si>
  <si>
    <t>21 AULTH09845</t>
  </si>
  <si>
    <t xml:space="preserve">S25101334 </t>
  </si>
  <si>
    <t>G0956A8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</si>
  <si>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</si>
  <si>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</si>
  <si>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</si>
  <si>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</si>
  <si>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</si>
  <si>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</si>
  <si>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</si>
  <si>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</si>
  <si>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RD1-ECOM</t>
  </si>
  <si>
    <t>5-9 Y</t>
  </si>
  <si>
    <t>全码</t>
  </si>
  <si>
    <t>无价格</t>
  </si>
  <si>
    <t>1687330</t>
  </si>
  <si>
    <t>RD1</t>
  </si>
  <si>
    <t>有价格</t>
  </si>
  <si>
    <t>1687331,1687332,1687333,1687334,1687335,1687336,1687337,1687338,1687339,1687340,1687341,1687342,1687343,1687344,1687345,1687346,1687347,1687348,1687349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</si>
</sst>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J17" sqref="J17"/>
    </sheetView>
  </sheetViews>
  <sheetFormatPr defaultColWidth="9" defaultRowHeight="13.5"/>
  <cols>
    <col min="2" max="3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1" t="s">
        <v>10</v>
      </c>
      <c r="J6" s="41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2" t="s">
        <v>21</v>
      </c>
      <c r="J7" s="42" t="s">
        <v>22</v>
      </c>
      <c r="K7" s="21" t="s">
        <v>23</v>
      </c>
    </row>
    <row r="8" ht="15" customHeight="1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4800</v>
      </c>
      <c r="F8" s="30"/>
      <c r="G8" s="30">
        <v>4908</v>
      </c>
      <c r="H8" s="31">
        <v>1</v>
      </c>
      <c r="I8" s="32"/>
      <c r="J8" s="43">
        <v>5.25</v>
      </c>
      <c r="K8" s="43" t="s">
        <v>28</v>
      </c>
    </row>
    <row r="9" spans="1:11">
      <c r="A9" s="32" t="s">
        <v>29</v>
      </c>
      <c r="B9" s="32"/>
      <c r="C9" s="32"/>
      <c r="D9" s="30"/>
      <c r="E9" s="33">
        <f>SUM(E8:E8)</f>
        <v>4800</v>
      </c>
      <c r="F9" s="30"/>
      <c r="G9" s="33">
        <f>SUM(G8:G8)</f>
        <v>4908</v>
      </c>
      <c r="H9" s="32">
        <f>SUM(H8:H8)</f>
        <v>1</v>
      </c>
      <c r="I9" s="32"/>
      <c r="J9" s="32">
        <v>5.25</v>
      </c>
      <c r="K9" s="32">
        <f>SUM(K8:K8)</f>
        <v>0</v>
      </c>
    </row>
    <row r="11" ht="15" customHeight="1" spans="1:8">
      <c r="A11" s="34" t="s">
        <v>30</v>
      </c>
      <c r="B11" s="34" t="s">
        <v>31</v>
      </c>
      <c r="C11" s="34" t="s">
        <v>17</v>
      </c>
      <c r="D11" s="34" t="s">
        <v>32</v>
      </c>
      <c r="E11" s="34" t="s">
        <v>33</v>
      </c>
      <c r="F11" s="35"/>
      <c r="G11" s="34" t="s">
        <v>34</v>
      </c>
      <c r="H11" s="34" t="s">
        <v>35</v>
      </c>
    </row>
    <row r="12" ht="15" customHeight="1" spans="1:8">
      <c r="A12" s="26" t="s">
        <v>36</v>
      </c>
      <c r="B12" s="36" t="s">
        <v>37</v>
      </c>
      <c r="C12" s="37">
        <v>417</v>
      </c>
      <c r="D12" s="26">
        <v>426</v>
      </c>
      <c r="E12" s="38" t="s">
        <v>38</v>
      </c>
      <c r="F12" s="36" t="s">
        <v>39</v>
      </c>
      <c r="G12" s="36" t="s">
        <v>40</v>
      </c>
      <c r="H12" s="36" t="s">
        <v>27</v>
      </c>
    </row>
    <row r="13" ht="15" customHeight="1" spans="1:8">
      <c r="A13" s="26" t="s">
        <v>41</v>
      </c>
      <c r="B13" s="36" t="s">
        <v>37</v>
      </c>
      <c r="C13" s="37">
        <f>4383</f>
        <v>4383</v>
      </c>
      <c r="D13" s="26">
        <v>4482</v>
      </c>
      <c r="E13" s="38" t="s">
        <v>38</v>
      </c>
      <c r="F13" s="36" t="s">
        <v>42</v>
      </c>
      <c r="G13" s="36" t="s">
        <v>43</v>
      </c>
      <c r="H13" s="36" t="s">
        <v>27</v>
      </c>
    </row>
    <row r="14" ht="15" customHeight="1" spans="1:8">
      <c r="A14" s="39" t="s">
        <v>29</v>
      </c>
      <c r="B14" s="26"/>
      <c r="C14" s="40">
        <f>SUM(C12:C13)</f>
        <v>4800</v>
      </c>
      <c r="D14" s="40">
        <f>SUM(D12:D13)</f>
        <v>4908</v>
      </c>
      <c r="E14" s="26"/>
      <c r="F14" s="26"/>
      <c r="G14" s="26"/>
      <c r="H14" s="26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2025-11-03T07:01:39Z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BFA279C9CE854FAA90A9B753995BC764_12</vt:lpwstr>
  </property>
</Properties>
</file>