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<sst xmlns="http://schemas.openxmlformats.org/spreadsheetml/2006/main" count="43" uniqueCount="37">
  <si>
    <r>
      <rPr>
        <b/>
        <sz val="20"/>
        <color indexed="8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</si>
  <si>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0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</si>
  <si>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0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0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</si>
  <si>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0"/>
      </rPr>
      <t>:</t>
    </r>
  </si>
  <si>
    <t>SF3270628138471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</si>
  <si>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</si>
  <si>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</si>
  <si>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</si>
  <si>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</si>
  <si>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</si>
  <si>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</si>
  <si>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</si>
  <si>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</si>
  <si>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</si>
  <si>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</si>
  <si>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</si>
  <si>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</si>
  <si>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</si>
  <si>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</si>
  <si>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</si>
  <si>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</si>
  <si>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</si>
  <si>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</si>
  <si>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</si>
  <si>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0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</si>
  <si>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</si>
  <si>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</si>
  <si>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</t>
  </si>
  <si>
    <t>S25110084  
PO00653 ET090817</t>
  </si>
  <si>
    <t>TYPE 5</t>
  </si>
  <si>
    <t>1/1</t>
  </si>
  <si>
    <t>10*12*12</t>
  </si>
  <si>
    <t>合计</t>
  </si>
  <si>
    <t>型号</t>
  </si>
  <si>
    <t>款号</t>
  </si>
  <si>
    <t>色号</t>
  </si>
  <si>
    <t>数量（套）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</si>
</sst>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0;###0"/>
    <numFmt numFmtId="177" formatCode="yyyy\-mm\-dd"/>
    <numFmt numFmtId="178" formatCode="0_);[Red]\(0\)"/>
    <numFmt numFmtId="179" formatCode="0_ "/>
    <numFmt numFmtId="180" formatCode="0.00_);[Red]\(0.00\)"/>
  </numFmts>
  <fonts count="3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0"/>
      <color rgb="FF000000"/>
      <name val="Calibri"/>
      <charset val="134"/>
    </font>
    <font>
      <b/>
      <sz val="20"/>
      <color indexed="8"/>
      <name val="Calibri"/>
      <charset val="0"/>
    </font>
    <font>
      <b/>
      <sz val="11"/>
      <color indexed="8"/>
      <name val="Calibri"/>
      <charset val="0"/>
    </font>
    <font>
      <b/>
      <sz val="11"/>
      <color rgb="FFFF0000"/>
      <name val="Calibri"/>
      <charset val="0"/>
    </font>
    <font>
      <sz val="8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0"/>
    </font>
    <font>
      <b/>
      <sz val="10"/>
      <name val="Arial Unicode MS"/>
      <charset val="134"/>
    </font>
    <font>
      <b/>
      <sz val="11"/>
      <color theme="1"/>
      <name val="Calibri"/>
      <charset val="0"/>
    </font>
    <font>
      <b/>
      <sz val="11"/>
      <color rgb="FF000000"/>
      <name val="Calibri"/>
      <charset val="0"/>
    </font>
    <font>
      <b/>
      <sz val="11"/>
      <name val="Calibri"/>
      <charset val="0"/>
    </font>
    <font>
      <b/>
      <sz val="11"/>
      <color indexed="8"/>
      <name val="宋体"/>
      <charset val="134"/>
    </font>
    <font>
      <sz val="8"/>
      <color rgb="FF000000"/>
      <name val="微软雅黑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  <font>
      <b/>
      <sz val="2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9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14" fontId="6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 wrapText="1"/>
    </xf>
    <xf numFmtId="15" fontId="11" fillId="0" borderId="1" xfId="49" applyNumberFormat="1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 wrapText="1"/>
    </xf>
    <xf numFmtId="178" fontId="11" fillId="0" borderId="1" xfId="49" applyNumberFormat="1" applyFont="1" applyFill="1" applyBorder="1" applyAlignment="1">
      <alignment horizontal="center" vertical="center" wrapText="1"/>
    </xf>
    <xf numFmtId="178" fontId="9" fillId="0" borderId="1" xfId="4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179" fontId="13" fillId="0" borderId="1" xfId="0" applyNumberFormat="1" applyFont="1" applyFill="1" applyBorder="1" applyAlignment="1">
      <alignment horizontal="center" vertical="top" wrapText="1"/>
    </xf>
    <xf numFmtId="178" fontId="14" fillId="0" borderId="1" xfId="4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9" fontId="12" fillId="0" borderId="1" xfId="0" applyNumberFormat="1" applyFont="1" applyFill="1" applyBorder="1" applyAlignment="1">
      <alignment horizontal="center" vertical="top" wrapText="1"/>
    </xf>
    <xf numFmtId="0" fontId="16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80" fontId="10" fillId="0" borderId="1" xfId="49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49" fontId="9" fillId="0" borderId="1" xfId="49" applyNumberFormat="1" applyFont="1" applyFill="1" applyBorder="1" applyAlignment="1">
      <alignment horizontal="center" vertical="center" wrapText="1"/>
    </xf>
    <xf numFmtId="180" fontId="9" fillId="0" borderId="1" xfId="49" applyNumberFormat="1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58" fontId="12" fillId="0" borderId="4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58" fontId="12" fillId="0" borderId="5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255905</xdr:colOff>
      <xdr:row>0</xdr:row>
      <xdr:rowOff>116205</xdr:rowOff>
    </xdr:from>
    <xdr:to>
      <xdr:col>1</xdr:col>
      <xdr:colOff>429260</xdr:colOff>
      <xdr:row>1</xdr:row>
      <xdr:rowOff>295910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5905" y="116205"/>
          <a:ext cx="1564005" cy="513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238125</xdr:colOff>
      <xdr:row>1</xdr:row>
      <xdr:rowOff>47625</xdr:rowOff>
    </xdr:from>
    <xdr:to>
      <xdr:col>11</xdr:col>
      <xdr:colOff>628650</xdr:colOff>
      <xdr:row>3</xdr:row>
      <xdr:rowOff>104775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72325" y="381000"/>
          <a:ext cx="2447925" cy="5905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tabSelected="1" workbookViewId="0">
      <selection activeCell="J31" sqref="J30:J31"/>
    </sheetView>
  </sheetViews>
  <sheetFormatPr defaultColWidth="9" defaultRowHeight="13.5"/>
  <cols>
    <col min="1" max="1" width="18.25" style="6" customWidth="1"/>
    <col min="2" max="2" width="18.75" style="6" customWidth="1"/>
    <col min="3" max="16384" width="9" style="6"/>
  </cols>
  <sheetData>
    <row r="1" s="6" customFormat="1" ht="26.25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="6" customFormat="1" ht="26.25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6" customFormat="1" ht="15.75" spans="1:13">
      <c r="A3" s="8"/>
      <c r="B3" s="8"/>
      <c r="C3" s="8"/>
      <c r="D3" s="8"/>
      <c r="E3" s="9" t="s">
        <v>2</v>
      </c>
      <c r="F3" s="10">
        <v>45965</v>
      </c>
      <c r="G3" s="10"/>
      <c r="H3" s="11"/>
      <c r="I3" s="33"/>
      <c r="J3" s="33"/>
      <c r="K3" s="33"/>
      <c r="L3" s="33"/>
      <c r="M3" s="8"/>
    </row>
    <row r="4" s="6" customFormat="1" ht="15.75" spans="1:13">
      <c r="A4" s="8"/>
      <c r="B4" s="8"/>
      <c r="C4" s="8"/>
      <c r="D4" s="8"/>
      <c r="E4" s="9" t="s">
        <v>3</v>
      </c>
      <c r="F4" s="12" t="s">
        <v>4</v>
      </c>
      <c r="G4" s="12"/>
      <c r="H4" s="13"/>
      <c r="I4" s="13"/>
      <c r="J4" s="13"/>
      <c r="K4" s="34"/>
      <c r="L4" s="34"/>
      <c r="M4" s="34"/>
    </row>
    <row r="5" s="6" customFormat="1" ht="25.5" spans="1:13">
      <c r="A5" s="14" t="s">
        <v>5</v>
      </c>
      <c r="B5" s="15" t="s">
        <v>6</v>
      </c>
      <c r="C5" s="15" t="s">
        <v>7</v>
      </c>
      <c r="D5" s="15" t="s">
        <v>8</v>
      </c>
      <c r="E5" s="16" t="s">
        <v>9</v>
      </c>
      <c r="F5" s="17" t="s">
        <v>10</v>
      </c>
      <c r="G5" s="17" t="s">
        <v>11</v>
      </c>
      <c r="H5" s="17" t="s">
        <v>12</v>
      </c>
      <c r="I5" s="35" t="s">
        <v>13</v>
      </c>
      <c r="J5" s="36" t="s">
        <v>14</v>
      </c>
      <c r="K5" s="36" t="s">
        <v>15</v>
      </c>
      <c r="L5" s="15" t="s">
        <v>16</v>
      </c>
      <c r="M5" s="37"/>
    </row>
    <row r="6" s="6" customFormat="1" ht="30" spans="1:13">
      <c r="A6" s="18"/>
      <c r="B6" s="19" t="s">
        <v>17</v>
      </c>
      <c r="C6" s="20" t="s">
        <v>18</v>
      </c>
      <c r="D6" s="20" t="s">
        <v>19</v>
      </c>
      <c r="E6" s="21" t="s">
        <v>20</v>
      </c>
      <c r="F6" s="22" t="s">
        <v>21</v>
      </c>
      <c r="G6" s="23" t="s">
        <v>22</v>
      </c>
      <c r="H6" s="23" t="s">
        <v>23</v>
      </c>
      <c r="I6" s="38" t="s">
        <v>24</v>
      </c>
      <c r="J6" s="39" t="s">
        <v>25</v>
      </c>
      <c r="K6" s="39" t="s">
        <v>26</v>
      </c>
      <c r="L6" s="40" t="s">
        <v>27</v>
      </c>
      <c r="M6" s="37"/>
    </row>
    <row r="7" s="6" customFormat="1" ht="15" spans="1:13">
      <c r="A7" s="24" t="s">
        <v>28</v>
      </c>
      <c r="B7" s="25" t="s">
        <v>29</v>
      </c>
      <c r="C7" s="3">
        <v>1734</v>
      </c>
      <c r="D7" s="4">
        <v>74</v>
      </c>
      <c r="E7" s="26"/>
      <c r="F7" s="3">
        <v>309</v>
      </c>
      <c r="G7" s="27">
        <f t="shared" ref="G7:G9" si="0">F7*0.02</f>
        <v>6.18</v>
      </c>
      <c r="H7" s="27">
        <f t="shared" ref="H7:H9" si="1">SUM(F7:G7)</f>
        <v>315.18</v>
      </c>
      <c r="I7" s="41" t="s">
        <v>30</v>
      </c>
      <c r="J7" s="42">
        <v>0.6</v>
      </c>
      <c r="K7" s="42">
        <v>1</v>
      </c>
      <c r="L7" s="42" t="s">
        <v>31</v>
      </c>
      <c r="M7" s="43"/>
    </row>
    <row r="8" s="6" customFormat="1" ht="15" spans="1:13">
      <c r="A8" s="28"/>
      <c r="B8" s="29"/>
      <c r="C8" s="3">
        <v>1734</v>
      </c>
      <c r="D8" s="4">
        <v>74</v>
      </c>
      <c r="E8" s="26"/>
      <c r="F8" s="3">
        <v>309</v>
      </c>
      <c r="G8" s="27">
        <f t="shared" si="0"/>
        <v>6.18</v>
      </c>
      <c r="H8" s="27">
        <f t="shared" si="1"/>
        <v>315.18</v>
      </c>
      <c r="I8" s="44"/>
      <c r="J8" s="45"/>
      <c r="K8" s="45"/>
      <c r="L8" s="45"/>
      <c r="M8" s="43"/>
    </row>
    <row r="9" s="6" customFormat="1" ht="15" spans="1:12">
      <c r="A9" s="30" t="s">
        <v>32</v>
      </c>
      <c r="B9" s="31"/>
      <c r="C9" s="31"/>
      <c r="D9" s="31"/>
      <c r="E9" s="31"/>
      <c r="F9" s="32">
        <f>SUM(F7:F8)</f>
        <v>618</v>
      </c>
      <c r="G9" s="27">
        <f t="shared" si="0"/>
        <v>12.36</v>
      </c>
      <c r="H9" s="27">
        <f t="shared" si="1"/>
        <v>630.36</v>
      </c>
      <c r="I9" s="31"/>
      <c r="J9" s="31"/>
      <c r="K9" s="31"/>
      <c r="L9" s="31"/>
    </row>
  </sheetData>
  <mergeCells count="12">
    <mergeCell ref="A1:M1"/>
    <mergeCell ref="A2:M2"/>
    <mergeCell ref="F3:G3"/>
    <mergeCell ref="F4:G4"/>
    <mergeCell ref="H4:J4"/>
    <mergeCell ref="A5:A6"/>
    <mergeCell ref="A7:A8"/>
    <mergeCell ref="B7:B8"/>
    <mergeCell ref="I7:I8"/>
    <mergeCell ref="J7:J8"/>
    <mergeCell ref="K7:K8"/>
    <mergeCell ref="L7:L8"/>
  </mergeCell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Q33" sqref="Q33"/>
    </sheetView>
  </sheetViews>
  <sheetFormatPr defaultColWidth="9" defaultRowHeight="13.5" outlineLevelRow="4" outlineLevelCol="3"/>
  <sheetData>
    <row r="1" spans="1:4">
      <c r="A1" s="1" t="s">
        <v>33</v>
      </c>
      <c r="B1" s="1" t="s">
        <v>34</v>
      </c>
      <c r="C1" s="1" t="s">
        <v>35</v>
      </c>
      <c r="D1" s="1" t="s">
        <v>36</v>
      </c>
    </row>
    <row r="2" ht="15" spans="1:4">
      <c r="A2" s="2" t="s">
        <v>29</v>
      </c>
      <c r="B2" s="3">
        <v>1734</v>
      </c>
      <c r="C2" s="4">
        <v>74</v>
      </c>
      <c r="D2" s="3">
        <v>309</v>
      </c>
    </row>
    <row r="3" ht="15" spans="1:4">
      <c r="A3" s="5"/>
      <c r="B3" s="5"/>
      <c r="C3" s="5"/>
      <c r="D3" s="5"/>
    </row>
    <row r="4" spans="1:4">
      <c r="A4" s="1" t="s">
        <v>33</v>
      </c>
      <c r="B4" s="1" t="s">
        <v>34</v>
      </c>
      <c r="C4" s="1" t="s">
        <v>35</v>
      </c>
      <c r="D4" s="1" t="s">
        <v>36</v>
      </c>
    </row>
    <row r="5" ht="15" spans="1:4">
      <c r="A5" s="2" t="s">
        <v>29</v>
      </c>
      <c r="B5" s="3">
        <v>1734</v>
      </c>
      <c r="C5" s="4">
        <v>74</v>
      </c>
      <c r="D5" s="3">
        <v>309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WPS_1650850909</cp:lastModifiedBy>
  <dcterms:created xsi:type="dcterms:W3CDTF">2025-11-04T04:59:08Z</dcterms:created>
  <dcterms:modified xsi:type="dcterms:W3CDTF">2025-11-04T05:11:44Z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1A45C73334104A3AA8B0D8F28C14ED88_11</vt:lpwstr>
  </property>
  <property fmtid="{D5CDD505-2E9C-101B-9397-08002B2CF9AE}" pid="3" name="KSOProductBuildVer">
    <vt:lpwstr>2052-12.1.0.23125</vt:lpwstr>
  </property>
</Properties>
</file>