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第一批!$A$1:$L$24</definedName>
    <definedName name="_xlnm.Print_Area" localSheetId="1">'第二批 (2)'!$A$1:$L$19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<sst xmlns="http://schemas.openxmlformats.org/spreadsheetml/2006/main" count="154" uniqueCount="83">
  <si>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</si>
  <si>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</si>
  <si>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</si>
  <si>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</si>
  <si>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6607</t>
  </si>
  <si>
    <t>地址：福州市仓山区螺洲镇天福工业区祥盛鞋业   小余13696889416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</si>
  <si>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</si>
  <si>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</si>
  <si>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</si>
  <si>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</si>
  <si>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</si>
  <si>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</si>
  <si>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</si>
  <si>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</si>
  <si>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</si>
  <si>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</si>
  <si>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</si>
  <si>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</si>
  <si>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</si>
  <si>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</si>
  <si>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</si>
  <si>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</si>
  <si>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</si>
  <si>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</si>
  <si>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</si>
  <si>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</si>
  <si>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</si>
  <si>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</si>
  <si>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</si>
  <si>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</si>
  <si>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S25101654 </t>
  </si>
  <si>
    <t>TESCO</t>
  </si>
  <si>
    <t>2025XSC492</t>
  </si>
  <si>
    <t>48*60CM</t>
  </si>
  <si>
    <t>1/14</t>
  </si>
  <si>
    <t>2025XSC493</t>
  </si>
  <si>
    <t>2/14</t>
  </si>
  <si>
    <t>2025XSC506</t>
  </si>
  <si>
    <t>3/14</t>
  </si>
  <si>
    <t>2025XSC507</t>
  </si>
  <si>
    <t>4/14</t>
  </si>
  <si>
    <t>2025XSC494</t>
  </si>
  <si>
    <t>75*55CM</t>
  </si>
  <si>
    <t>5/14</t>
  </si>
  <si>
    <t>2025XSC549</t>
  </si>
  <si>
    <t>40+15+15*60CM</t>
  </si>
  <si>
    <t>6/14</t>
  </si>
  <si>
    <t>2025XSC545</t>
  </si>
  <si>
    <t>30*42CM</t>
  </si>
  <si>
    <t>7/14</t>
  </si>
  <si>
    <t>8/14</t>
  </si>
  <si>
    <t>2025XSC546</t>
  </si>
  <si>
    <t>9/14</t>
  </si>
  <si>
    <t>32*45CM</t>
  </si>
  <si>
    <t>10/14</t>
  </si>
  <si>
    <t>11/14</t>
  </si>
  <si>
    <t>12/14</t>
  </si>
  <si>
    <t>13/14</t>
  </si>
  <si>
    <t>14/14</t>
  </si>
  <si>
    <t>合计：</t>
  </si>
  <si>
    <t>14</t>
  </si>
  <si>
    <t>融辉物流 200 362 6612</t>
  </si>
  <si>
    <t>2025XSC543</t>
  </si>
  <si>
    <t>50+25+25*90CM</t>
  </si>
  <si>
    <t>1/9</t>
  </si>
  <si>
    <t>24.5</t>
  </si>
  <si>
    <t>2025XSC548</t>
  </si>
  <si>
    <t>60+30+30*85CM</t>
  </si>
  <si>
    <t>2/9</t>
  </si>
  <si>
    <t>3/9</t>
  </si>
  <si>
    <t>49*70CM</t>
  </si>
  <si>
    <t>4/9</t>
  </si>
  <si>
    <t>2025XSC620</t>
  </si>
  <si>
    <t>5/9</t>
  </si>
  <si>
    <t>2025XSC544</t>
  </si>
  <si>
    <t>90*65CM</t>
  </si>
  <si>
    <t>6/9</t>
  </si>
  <si>
    <t>60*70CM</t>
  </si>
  <si>
    <t>7/9</t>
  </si>
  <si>
    <t>8/9</t>
  </si>
  <si>
    <t>2025XSC621</t>
  </si>
  <si>
    <t>9/9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</si>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</sst>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opLeftCell="A4" workbookViewId="0">
      <selection activeCell="E18" sqref="E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1040</v>
      </c>
      <c r="G9" s="26">
        <v>10</v>
      </c>
      <c r="H9" s="26">
        <f>SUM(F9:G9)</f>
        <v>1050</v>
      </c>
      <c r="I9" s="20" t="s">
        <v>34</v>
      </c>
      <c r="J9" s="37">
        <v>22.3</v>
      </c>
      <c r="K9" s="37">
        <v>22.8</v>
      </c>
      <c r="L9" s="28"/>
    </row>
    <row r="10" s="1" customFormat="1" ht="24.75" customHeight="1" spans="1:12">
      <c r="A10" s="21"/>
      <c r="B10" s="22" t="s">
        <v>31</v>
      </c>
      <c r="C10" s="23" t="s">
        <v>35</v>
      </c>
      <c r="D10" s="24"/>
      <c r="E10" s="25" t="s">
        <v>33</v>
      </c>
      <c r="F10" s="26">
        <v>1225</v>
      </c>
      <c r="G10" s="26">
        <v>12</v>
      </c>
      <c r="H10" s="26">
        <f t="shared" ref="H10:H22" si="0">SUM(F10:G10)</f>
        <v>1237</v>
      </c>
      <c r="I10" s="20" t="s">
        <v>36</v>
      </c>
      <c r="J10" s="27">
        <v>26.3</v>
      </c>
      <c r="K10" s="30">
        <v>26.8</v>
      </c>
      <c r="L10" s="31"/>
    </row>
    <row r="11" s="1" customFormat="1" ht="24.75" customHeight="1" spans="1:12">
      <c r="A11" s="21"/>
      <c r="B11" s="22" t="s">
        <v>31</v>
      </c>
      <c r="C11" s="23" t="s">
        <v>37</v>
      </c>
      <c r="D11" s="24"/>
      <c r="E11" s="25" t="s">
        <v>33</v>
      </c>
      <c r="F11" s="26">
        <v>1010</v>
      </c>
      <c r="G11" s="26">
        <v>10</v>
      </c>
      <c r="H11" s="26">
        <f t="shared" si="0"/>
        <v>1020</v>
      </c>
      <c r="I11" s="20" t="s">
        <v>38</v>
      </c>
      <c r="J11" s="27">
        <v>21.6</v>
      </c>
      <c r="K11" s="30">
        <v>22.1</v>
      </c>
      <c r="L11" s="31"/>
    </row>
    <row r="12" s="1" customFormat="1" ht="24.75" customHeight="1" spans="1:12">
      <c r="A12" s="21"/>
      <c r="B12" s="22" t="s">
        <v>31</v>
      </c>
      <c r="C12" s="23" t="s">
        <v>39</v>
      </c>
      <c r="D12" s="24"/>
      <c r="E12" s="25" t="s">
        <v>33</v>
      </c>
      <c r="F12" s="26">
        <v>1010</v>
      </c>
      <c r="G12" s="26">
        <v>10</v>
      </c>
      <c r="H12" s="26">
        <f t="shared" si="0"/>
        <v>1020</v>
      </c>
      <c r="I12" s="20" t="s">
        <v>40</v>
      </c>
      <c r="J12" s="27">
        <v>21.6</v>
      </c>
      <c r="K12" s="30">
        <v>22.1</v>
      </c>
      <c r="L12" s="31"/>
    </row>
    <row r="13" s="1" customFormat="1" ht="24.75" customHeight="1" spans="1:12">
      <c r="A13" s="21"/>
      <c r="B13" s="22" t="s">
        <v>31</v>
      </c>
      <c r="C13" s="23" t="s">
        <v>41</v>
      </c>
      <c r="D13" s="24"/>
      <c r="E13" s="25" t="s">
        <v>42</v>
      </c>
      <c r="F13" s="26">
        <v>1050</v>
      </c>
      <c r="G13" s="26">
        <v>10</v>
      </c>
      <c r="H13" s="26">
        <f t="shared" si="0"/>
        <v>1060</v>
      </c>
      <c r="I13" s="20" t="s">
        <v>43</v>
      </c>
      <c r="J13" s="27">
        <v>21.6</v>
      </c>
      <c r="K13" s="30">
        <v>22.1</v>
      </c>
      <c r="L13" s="31"/>
    </row>
    <row r="14" s="1" customFormat="1" ht="24.75" customHeight="1" spans="1:12">
      <c r="A14" s="21"/>
      <c r="B14" s="22" t="s">
        <v>31</v>
      </c>
      <c r="C14" s="23" t="s">
        <v>44</v>
      </c>
      <c r="D14" s="24"/>
      <c r="E14" s="25" t="s">
        <v>45</v>
      </c>
      <c r="F14" s="26">
        <v>695</v>
      </c>
      <c r="G14" s="26">
        <v>6</v>
      </c>
      <c r="H14" s="26">
        <f t="shared" si="0"/>
        <v>701</v>
      </c>
      <c r="I14" s="20" t="s">
        <v>46</v>
      </c>
      <c r="J14" s="27">
        <v>21.7</v>
      </c>
      <c r="K14" s="30">
        <v>22.2</v>
      </c>
      <c r="L14" s="31"/>
    </row>
    <row r="15" s="1" customFormat="1" ht="24.75" customHeight="1" spans="1:12">
      <c r="A15" s="21"/>
      <c r="B15" s="22" t="s">
        <v>31</v>
      </c>
      <c r="C15" s="23" t="s">
        <v>47</v>
      </c>
      <c r="D15" s="24"/>
      <c r="E15" s="25" t="s">
        <v>48</v>
      </c>
      <c r="F15" s="26">
        <v>3000</v>
      </c>
      <c r="G15" s="26">
        <v>30</v>
      </c>
      <c r="H15" s="26">
        <f t="shared" si="0"/>
        <v>3030</v>
      </c>
      <c r="I15" s="20" t="s">
        <v>49</v>
      </c>
      <c r="J15" s="27">
        <v>28.2</v>
      </c>
      <c r="K15" s="30">
        <v>28.7</v>
      </c>
      <c r="L15" s="31"/>
    </row>
    <row r="16" s="1" customFormat="1" ht="24.75" customHeight="1" spans="1:12">
      <c r="A16" s="21"/>
      <c r="B16" s="22" t="s">
        <v>31</v>
      </c>
      <c r="C16" s="38"/>
      <c r="D16" s="24"/>
      <c r="E16" s="25" t="s">
        <v>48</v>
      </c>
      <c r="F16" s="26">
        <v>1950</v>
      </c>
      <c r="G16" s="26">
        <v>19</v>
      </c>
      <c r="H16" s="26">
        <f t="shared" si="0"/>
        <v>1969</v>
      </c>
      <c r="I16" s="20" t="s">
        <v>50</v>
      </c>
      <c r="J16" s="27">
        <v>18.2</v>
      </c>
      <c r="K16" s="30">
        <v>18.7</v>
      </c>
      <c r="L16" s="31"/>
    </row>
    <row r="17" s="1" customFormat="1" ht="24.75" customHeight="1" spans="1:12">
      <c r="A17" s="21"/>
      <c r="B17" s="22" t="s">
        <v>31</v>
      </c>
      <c r="C17" s="23" t="s">
        <v>51</v>
      </c>
      <c r="D17" s="24"/>
      <c r="E17" s="25" t="s">
        <v>48</v>
      </c>
      <c r="F17" s="26">
        <v>3200</v>
      </c>
      <c r="G17" s="26">
        <v>32</v>
      </c>
      <c r="H17" s="26">
        <f t="shared" si="0"/>
        <v>3232</v>
      </c>
      <c r="I17" s="20" t="s">
        <v>52</v>
      </c>
      <c r="J17" s="27">
        <v>30.1</v>
      </c>
      <c r="K17" s="30">
        <v>30.6</v>
      </c>
      <c r="L17" s="31"/>
    </row>
    <row r="18" s="1" customFormat="1" ht="24.75" customHeight="1" spans="1:12">
      <c r="A18" s="21"/>
      <c r="B18" s="22" t="s">
        <v>31</v>
      </c>
      <c r="C18" s="23" t="s">
        <v>47</v>
      </c>
      <c r="D18" s="24"/>
      <c r="E18" s="25" t="s">
        <v>53</v>
      </c>
      <c r="F18" s="26">
        <v>3700</v>
      </c>
      <c r="G18" s="26">
        <v>37</v>
      </c>
      <c r="H18" s="26">
        <f t="shared" si="0"/>
        <v>3737</v>
      </c>
      <c r="I18" s="20" t="s">
        <v>54</v>
      </c>
      <c r="J18" s="27">
        <v>40</v>
      </c>
      <c r="K18" s="30">
        <v>40.5</v>
      </c>
      <c r="L18" s="31"/>
    </row>
    <row r="19" s="1" customFormat="1" ht="24.75" customHeight="1" spans="1:12">
      <c r="A19" s="21"/>
      <c r="B19" s="22" t="s">
        <v>31</v>
      </c>
      <c r="C19" s="38"/>
      <c r="D19" s="24"/>
      <c r="E19" s="25" t="s">
        <v>53</v>
      </c>
      <c r="F19" s="26">
        <v>3700</v>
      </c>
      <c r="G19" s="26">
        <v>37</v>
      </c>
      <c r="H19" s="26">
        <f t="shared" si="0"/>
        <v>3737</v>
      </c>
      <c r="I19" s="20" t="s">
        <v>55</v>
      </c>
      <c r="J19" s="27">
        <v>40</v>
      </c>
      <c r="K19" s="30">
        <v>40.5</v>
      </c>
      <c r="L19" s="31"/>
    </row>
    <row r="20" s="1" customFormat="1" ht="24.75" customHeight="1" spans="1:12">
      <c r="A20" s="21"/>
      <c r="B20" s="22" t="s">
        <v>31</v>
      </c>
      <c r="C20" s="38"/>
      <c r="D20" s="24"/>
      <c r="E20" s="25" t="s">
        <v>53</v>
      </c>
      <c r="F20" s="26">
        <v>3850</v>
      </c>
      <c r="G20" s="26">
        <v>38</v>
      </c>
      <c r="H20" s="26">
        <f t="shared" si="0"/>
        <v>3888</v>
      </c>
      <c r="I20" s="20" t="s">
        <v>56</v>
      </c>
      <c r="J20" s="27">
        <v>41.6</v>
      </c>
      <c r="K20" s="30">
        <v>42.1</v>
      </c>
      <c r="L20" s="31"/>
    </row>
    <row r="21" s="1" customFormat="1" ht="24.75" customHeight="1" spans="1:12">
      <c r="A21" s="21"/>
      <c r="B21" s="22" t="s">
        <v>31</v>
      </c>
      <c r="C21" s="23" t="s">
        <v>51</v>
      </c>
      <c r="D21" s="24"/>
      <c r="E21" s="25" t="s">
        <v>53</v>
      </c>
      <c r="F21" s="26">
        <v>3600</v>
      </c>
      <c r="G21" s="26">
        <v>36</v>
      </c>
      <c r="H21" s="26">
        <f t="shared" si="0"/>
        <v>3636</v>
      </c>
      <c r="I21" s="20" t="s">
        <v>57</v>
      </c>
      <c r="J21" s="27">
        <v>39</v>
      </c>
      <c r="K21" s="30">
        <v>39.4</v>
      </c>
      <c r="L21" s="31"/>
    </row>
    <row r="22" s="1" customFormat="1" ht="24.75" customHeight="1" spans="1:12">
      <c r="A22" s="21"/>
      <c r="B22" s="22" t="s">
        <v>31</v>
      </c>
      <c r="C22" s="38"/>
      <c r="D22" s="24"/>
      <c r="E22" s="25" t="s">
        <v>53</v>
      </c>
      <c r="F22" s="26">
        <v>3650</v>
      </c>
      <c r="G22" s="26">
        <v>36</v>
      </c>
      <c r="H22" s="26">
        <f t="shared" si="0"/>
        <v>3686</v>
      </c>
      <c r="I22" s="20" t="s">
        <v>58</v>
      </c>
      <c r="J22" s="27">
        <v>39</v>
      </c>
      <c r="K22" s="30">
        <v>39.4</v>
      </c>
      <c r="L22" s="31"/>
    </row>
    <row r="23" s="1" customFormat="1" ht="24.75" customHeight="1" spans="1:12">
      <c r="A23" s="33"/>
      <c r="B23" s="34"/>
      <c r="C23" s="22"/>
      <c r="D23" s="24"/>
      <c r="E23" s="25"/>
      <c r="F23" s="26"/>
      <c r="G23" s="26"/>
      <c r="H23" s="26"/>
      <c r="I23" s="35"/>
      <c r="J23" s="27"/>
      <c r="K23" s="30"/>
      <c r="L23" s="36"/>
    </row>
    <row r="24" s="1" customFormat="1" ht="24.75" customHeight="1" spans="1:12">
      <c r="A24" s="33" t="s">
        <v>59</v>
      </c>
      <c r="B24" s="24"/>
      <c r="C24" s="24"/>
      <c r="D24" s="24"/>
      <c r="E24" s="24"/>
      <c r="F24" s="26">
        <f>SUM(F9:F22)</f>
        <v>32680</v>
      </c>
      <c r="G24" s="26">
        <f>SUM(G9:G22)</f>
        <v>323</v>
      </c>
      <c r="H24" s="26">
        <f>SUM(H9:H22)</f>
        <v>33003</v>
      </c>
      <c r="I24" s="20" t="s">
        <v>60</v>
      </c>
      <c r="J24" s="27">
        <f>SUM(J9:J22)</f>
        <v>411.2</v>
      </c>
      <c r="K24" s="27">
        <f>SUM(K9:K22)</f>
        <v>418</v>
      </c>
      <c r="L24" s="36"/>
    </row>
    <row r="33" ht="26" customHeight="1"/>
    <row r="34" ht="34" customHeight="1"/>
    <row r="35" ht="21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</sheetData>
  <mergeCells count="9">
    <mergeCell ref="A1:L1"/>
    <mergeCell ref="A2:L2"/>
    <mergeCell ref="E3:F3"/>
    <mergeCell ref="E4:F4"/>
    <mergeCell ref="A9:A22"/>
    <mergeCell ref="C15:C16"/>
    <mergeCell ref="C18:C20"/>
    <mergeCell ref="C21:C22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J18" sqref="J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45965</v>
      </c>
      <c r="F3" s="7"/>
      <c r="G3" s="8"/>
    </row>
    <row r="4" ht="33" customHeight="1" spans="1:12">
      <c r="D4" s="6" t="s">
        <v>3</v>
      </c>
      <c r="E4" s="9" t="s">
        <v>61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62</v>
      </c>
      <c r="D9" s="24"/>
      <c r="E9" s="25" t="s">
        <v>63</v>
      </c>
      <c r="F9" s="26">
        <v>380</v>
      </c>
      <c r="G9" s="26">
        <v>3</v>
      </c>
      <c r="H9" s="26">
        <f>SUM(F9:G9)</f>
        <v>383</v>
      </c>
      <c r="I9" s="20" t="s">
        <v>64</v>
      </c>
      <c r="J9" s="20" t="s">
        <v>65</v>
      </c>
      <c r="K9" s="27">
        <v>25</v>
      </c>
      <c r="L9" s="28"/>
    </row>
    <row r="10" s="1" customFormat="1" ht="24.75" customHeight="1" spans="1:12">
      <c r="A10" s="21"/>
      <c r="B10" s="22" t="s">
        <v>31</v>
      </c>
      <c r="C10" s="29" t="s">
        <v>66</v>
      </c>
      <c r="D10" s="24"/>
      <c r="E10" s="25" t="s">
        <v>67</v>
      </c>
      <c r="F10" s="26">
        <v>400</v>
      </c>
      <c r="G10" s="26">
        <v>4</v>
      </c>
      <c r="H10" s="26">
        <f>SUM(F10:G10)</f>
        <v>404</v>
      </c>
      <c r="I10" s="20" t="s">
        <v>68</v>
      </c>
      <c r="J10" s="27">
        <v>30.5</v>
      </c>
      <c r="K10" s="30">
        <v>31</v>
      </c>
      <c r="L10" s="31"/>
    </row>
    <row r="11" s="1" customFormat="1" ht="24.75" customHeight="1" spans="1:12">
      <c r="A11" s="21"/>
      <c r="B11" s="22" t="s">
        <v>31</v>
      </c>
      <c r="C11" s="32"/>
      <c r="D11" s="24"/>
      <c r="E11" s="25" t="s">
        <v>67</v>
      </c>
      <c r="F11" s="26">
        <v>225</v>
      </c>
      <c r="G11" s="26">
        <v>2</v>
      </c>
      <c r="H11" s="26">
        <f>SUM(F11:G11)</f>
        <v>227</v>
      </c>
      <c r="I11" s="20" t="s">
        <v>69</v>
      </c>
      <c r="J11" s="27">
        <v>17</v>
      </c>
      <c r="K11" s="30">
        <v>17.5</v>
      </c>
      <c r="L11" s="31"/>
    </row>
    <row r="12" s="1" customFormat="1" ht="24.75" customHeight="1" spans="1:12">
      <c r="A12" s="21"/>
      <c r="B12" s="22" t="s">
        <v>31</v>
      </c>
      <c r="C12" s="23" t="s">
        <v>44</v>
      </c>
      <c r="D12" s="24"/>
      <c r="E12" s="25" t="s">
        <v>70</v>
      </c>
      <c r="F12" s="26">
        <v>695</v>
      </c>
      <c r="G12" s="26">
        <v>6</v>
      </c>
      <c r="H12" s="26">
        <f t="shared" ref="H12:H23" si="0">SUM(F12:G12)</f>
        <v>701</v>
      </c>
      <c r="I12" s="20" t="s">
        <v>71</v>
      </c>
      <c r="J12" s="27">
        <v>17.6</v>
      </c>
      <c r="K12" s="30">
        <v>18.1</v>
      </c>
      <c r="L12" s="31"/>
    </row>
    <row r="13" s="1" customFormat="1" ht="24.75" customHeight="1" spans="1:12">
      <c r="A13" s="21"/>
      <c r="B13" s="22" t="s">
        <v>31</v>
      </c>
      <c r="C13" s="23" t="s">
        <v>72</v>
      </c>
      <c r="D13" s="24"/>
      <c r="E13" s="25" t="s">
        <v>63</v>
      </c>
      <c r="F13" s="26">
        <v>315</v>
      </c>
      <c r="G13" s="26">
        <v>3</v>
      </c>
      <c r="H13" s="26">
        <f t="shared" si="0"/>
        <v>318</v>
      </c>
      <c r="I13" s="20" t="s">
        <v>73</v>
      </c>
      <c r="J13" s="27">
        <v>21</v>
      </c>
      <c r="K13" s="30">
        <v>21.5</v>
      </c>
      <c r="L13" s="31"/>
    </row>
    <row r="14" s="1" customFormat="1" ht="24.75" customHeight="1" spans="1:12">
      <c r="A14" s="21"/>
      <c r="B14" s="22" t="s">
        <v>31</v>
      </c>
      <c r="C14" s="23" t="s">
        <v>74</v>
      </c>
      <c r="D14" s="24"/>
      <c r="E14" s="25" t="s">
        <v>75</v>
      </c>
      <c r="F14" s="26">
        <v>692</v>
      </c>
      <c r="G14" s="26">
        <v>6</v>
      </c>
      <c r="H14" s="26">
        <f t="shared" si="0"/>
        <v>698</v>
      </c>
      <c r="I14" s="20" t="s">
        <v>76</v>
      </c>
      <c r="J14" s="27">
        <v>30.3</v>
      </c>
      <c r="K14" s="30">
        <v>30.8</v>
      </c>
      <c r="L14" s="31"/>
    </row>
    <row r="15" s="1" customFormat="1" ht="24.75" customHeight="1" spans="1:12">
      <c r="A15" s="21"/>
      <c r="B15" s="22" t="s">
        <v>31</v>
      </c>
      <c r="C15" s="23" t="s">
        <v>47</v>
      </c>
      <c r="D15" s="24"/>
      <c r="E15" s="25" t="s">
        <v>77</v>
      </c>
      <c r="F15" s="26">
        <v>732</v>
      </c>
      <c r="G15" s="26">
        <v>7</v>
      </c>
      <c r="H15" s="26">
        <f t="shared" si="0"/>
        <v>739</v>
      </c>
      <c r="I15" s="20" t="s">
        <v>78</v>
      </c>
      <c r="J15" s="27">
        <v>23</v>
      </c>
      <c r="K15" s="30">
        <v>23.4</v>
      </c>
      <c r="L15" s="31"/>
    </row>
    <row r="16" s="1" customFormat="1" ht="24.75" customHeight="1" spans="1:12">
      <c r="A16" s="21"/>
      <c r="B16" s="22" t="s">
        <v>31</v>
      </c>
      <c r="C16" s="22" t="s">
        <v>51</v>
      </c>
      <c r="D16" s="24"/>
      <c r="E16" s="25" t="s">
        <v>77</v>
      </c>
      <c r="F16" s="26">
        <v>450</v>
      </c>
      <c r="G16" s="26">
        <v>4</v>
      </c>
      <c r="H16" s="26">
        <f t="shared" si="0"/>
        <v>454</v>
      </c>
      <c r="I16" s="20" t="s">
        <v>79</v>
      </c>
      <c r="J16" s="27">
        <v>14</v>
      </c>
      <c r="K16" s="30">
        <v>14.4</v>
      </c>
      <c r="L16" s="31"/>
    </row>
    <row r="17" s="1" customFormat="1" ht="24.75" customHeight="1" spans="1:12">
      <c r="A17" s="21"/>
      <c r="B17" s="22" t="s">
        <v>31</v>
      </c>
      <c r="C17" s="22" t="s">
        <v>80</v>
      </c>
      <c r="D17" s="24"/>
      <c r="E17" s="25" t="s">
        <v>77</v>
      </c>
      <c r="F17" s="26">
        <v>426</v>
      </c>
      <c r="G17" s="26">
        <v>4</v>
      </c>
      <c r="H17" s="26">
        <f t="shared" si="0"/>
        <v>430</v>
      </c>
      <c r="I17" s="20" t="s">
        <v>81</v>
      </c>
      <c r="J17" s="27">
        <v>13.5</v>
      </c>
      <c r="K17" s="30">
        <v>14</v>
      </c>
      <c r="L17" s="31"/>
    </row>
    <row r="18" s="1" customFormat="1" ht="24.75" customHeight="1" spans="1:12">
      <c r="A18" s="33"/>
      <c r="B18" s="34"/>
      <c r="C18" s="22"/>
      <c r="D18" s="24"/>
      <c r="E18" s="25"/>
      <c r="F18" s="26"/>
      <c r="G18" s="26"/>
      <c r="H18" s="26"/>
      <c r="I18" s="35"/>
      <c r="J18" s="27"/>
      <c r="K18" s="30"/>
      <c r="L18" s="36"/>
    </row>
    <row r="19" s="1" customFormat="1" ht="24.75" customHeight="1" spans="1:12">
      <c r="A19" s="33" t="s">
        <v>59</v>
      </c>
      <c r="B19" s="24"/>
      <c r="C19" s="24"/>
      <c r="D19" s="24"/>
      <c r="E19" s="24"/>
      <c r="F19" s="26">
        <f>SUM(F9:F17)</f>
        <v>4315</v>
      </c>
      <c r="G19" s="26">
        <f>SUM(G9:G17)</f>
        <v>39</v>
      </c>
      <c r="H19" s="26">
        <f>SUM(H9:H17)</f>
        <v>4354</v>
      </c>
      <c r="I19" s="20" t="s">
        <v>82</v>
      </c>
      <c r="J19" s="27">
        <f>SUM(J9:J17)</f>
        <v>166.9</v>
      </c>
      <c r="K19" s="27">
        <f>SUM(K9:K17)</f>
        <v>195.7</v>
      </c>
      <c r="L19" s="36"/>
    </row>
    <row r="28" ht="26" customHeight="1"/>
    <row r="29" ht="34" customHeight="1"/>
    <row r="30" ht="21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7">
    <mergeCell ref="A1:L1"/>
    <mergeCell ref="A2:L2"/>
    <mergeCell ref="E3:F3"/>
    <mergeCell ref="E4:F4"/>
    <mergeCell ref="A9:A17"/>
    <mergeCell ref="C10:C11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2025-11-04T04:37:33Z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962F8F5C954B45B1B60E59BC7C4F5E89_13</vt:lpwstr>
  </property>
  <property fmtid="{D5CDD505-2E9C-101B-9397-08002B2CF9AE}" pid="3" name="KSOProductBuildVer">
    <vt:lpwstr>2052-12.1.0.23542</vt:lpwstr>
  </property>
</Properties>
</file>