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F11" i="4"/>
  <c r="F10"/>
  <c r="F9"/>
  <c r="F8"/>
  <c r="F7"/>
  <c r="F15" l="1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<sst xmlns="http://schemas.openxmlformats.org/spreadsheetml/2006/main" count="42" uniqueCount="42">
  <si>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</si>
  <si>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</si>
  <si>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</si>
  <si>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</si>
  <si>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</si>
  <si>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</si>
  <si>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</si>
  <si>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</si>
  <si>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</si>
  <si>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</si>
  <si>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</si>
  <si>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</si>
  <si>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</si>
  <si>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</si>
  <si>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</si>
  <si>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</si>
  <si>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</si>
  <si>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</si>
  <si>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</si>
  <si>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</si>
  <si>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</si>
  <si>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</si>
  <si>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</si>
  <si>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</si>
  <si>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</si>
  <si>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</si>
  <si>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</si>
  <si>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</si>
  <si>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>12*12</t>
    <phoneticPr fontId="4" type="noConversion"/>
  </si>
  <si>
    <t>NB</t>
    <phoneticPr fontId="4" type="noConversion"/>
  </si>
  <si>
    <t xml:space="preserve">3MOS </t>
    <phoneticPr fontId="4" type="noConversion"/>
  </si>
  <si>
    <t>6MOS</t>
    <phoneticPr fontId="4" type="noConversion"/>
  </si>
  <si>
    <t>9MOS</t>
    <phoneticPr fontId="4" type="noConversion"/>
  </si>
  <si>
    <t>12MOS</t>
    <phoneticPr fontId="4" type="noConversion"/>
  </si>
  <si>
    <t xml:space="preserve">JCP hangtag </t>
    <phoneticPr fontId="4" type="noConversion"/>
  </si>
  <si>
    <t>PMS131C</t>
    <phoneticPr fontId="4" type="noConversion"/>
  </si>
  <si>
    <t>PMS327C</t>
    <phoneticPr fontId="4" type="noConversion"/>
  </si>
  <si>
    <t>PMS1485C</t>
    <phoneticPr fontId="4" type="noConversion"/>
  </si>
  <si>
    <t>PMS256C</t>
    <phoneticPr fontId="4" type="noConversion"/>
  </si>
  <si>
    <t>PMS297C</t>
    <phoneticPr fontId="4" type="noConversion"/>
  </si>
  <si>
    <t>P25103856 //S25091585</t>
    <phoneticPr fontId="4" type="noConversion"/>
  </si>
  <si>
    <t xml:space="preserve"> SF 1548867702974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</si>
</sst>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14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6" fontId="16" fillId="0" borderId="0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6" fontId="16" fillId="0" borderId="6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15</xdr:row>
      <xdr:rowOff>200025</xdr:rowOff>
    </xdr:from>
    <xdr:to>
      <xdr:col>1</xdr:col>
      <xdr:colOff>608615</xdr:colOff>
      <xdr:row>18</xdr:row>
      <xdr:rowOff>266700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4838700"/>
          <a:ext cx="136109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257175</xdr:colOff>
      <xdr:row>15</xdr:row>
      <xdr:rowOff>38099</xdr:rowOff>
    </xdr:from>
    <xdr:to>
      <xdr:col>5</xdr:col>
      <xdr:colOff>292101</xdr:colOff>
      <xdr:row>19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66925" y="4676774"/>
          <a:ext cx="3578226" cy="13716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800100</xdr:colOff>
      <xdr:row>15</xdr:row>
      <xdr:rowOff>66676</xdr:rowOff>
    </xdr:from>
    <xdr:to>
      <xdr:col>7</xdr:col>
      <xdr:colOff>571501</xdr:colOff>
      <xdr:row>20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153150" y="4705351"/>
          <a:ext cx="1457326" cy="1504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SheetLayoutView="85" workbookViewId="0">
      <selection activeCell="H12" sqref="H12"/>
    </sheetView>
  </sheetViews>
  <sheetFormatPr defaultRowHeight="13.5"/>
  <cols>
    <col min="1" max="1" width="14.75" customWidth="1"/>
    <col min="3" max="3" width="11.25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23.25" customHeight="1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22.5" customHeight="1">
      <c r="A3" s="15"/>
      <c r="B3" s="15"/>
      <c r="C3" s="16" t="s">
        <v>2</v>
      </c>
      <c r="D3" s="16"/>
      <c r="E3" s="34">
        <v>45962</v>
      </c>
      <c r="F3" s="33"/>
      <c r="G3" s="35"/>
      <c r="H3" s="33"/>
      <c r="I3" s="33"/>
      <c r="J3" s="33"/>
      <c r="K3" s="33"/>
      <c r="L3" s="33"/>
    </row>
    <row r="4" spans="1:12" s="1" customFormat="1" ht="19.5" customHeight="1">
      <c r="A4" s="13"/>
      <c r="B4" s="15"/>
      <c r="C4" s="16" t="s">
        <v>3</v>
      </c>
      <c r="D4" s="16"/>
      <c r="E4" s="36" t="s">
        <v>41</v>
      </c>
      <c r="F4" s="33"/>
      <c r="G4" s="33"/>
      <c r="H4" s="33"/>
      <c r="I4" s="33"/>
      <c r="J4" s="33"/>
      <c r="K4" s="33"/>
      <c r="L4" s="33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26</v>
      </c>
      <c r="F6" s="3" t="s">
        <v>20</v>
      </c>
      <c r="G6" s="10" t="s">
        <v>27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s="7" customFormat="1" ht="24.75" customHeight="1">
      <c r="A7" s="21" t="s">
        <v>40</v>
      </c>
      <c r="B7" s="20" t="s">
        <v>28</v>
      </c>
      <c r="C7" s="22" t="s">
        <v>34</v>
      </c>
      <c r="D7" s="18" t="s">
        <v>35</v>
      </c>
      <c r="E7" s="10" t="s">
        <v>29</v>
      </c>
      <c r="F7" s="17">
        <f>326+326</f>
        <v>652</v>
      </c>
      <c r="G7" s="10"/>
      <c r="H7" s="3"/>
      <c r="I7" s="11"/>
      <c r="J7" s="6"/>
      <c r="K7" s="6"/>
      <c r="L7" s="12"/>
    </row>
    <row r="8" spans="1:12" s="7" customFormat="1" ht="24.75" customHeight="1">
      <c r="A8" s="21"/>
      <c r="B8" s="20"/>
      <c r="C8" s="22"/>
      <c r="D8" s="18" t="s">
        <v>36</v>
      </c>
      <c r="E8" s="10" t="s">
        <v>30</v>
      </c>
      <c r="F8" s="17">
        <f>2*652</f>
        <v>1304</v>
      </c>
      <c r="G8" s="10"/>
      <c r="H8" s="3"/>
      <c r="I8" s="11"/>
      <c r="J8" s="6"/>
      <c r="K8" s="6"/>
      <c r="L8" s="12"/>
    </row>
    <row r="9" spans="1:12" s="7" customFormat="1" ht="24.75" customHeight="1">
      <c r="A9" s="21"/>
      <c r="B9" s="20"/>
      <c r="C9" s="22"/>
      <c r="D9" s="18" t="s">
        <v>39</v>
      </c>
      <c r="E9" s="10" t="s">
        <v>31</v>
      </c>
      <c r="F9" s="17">
        <f>2*652</f>
        <v>1304</v>
      </c>
      <c r="G9" s="10"/>
      <c r="H9" s="3"/>
      <c r="I9" s="11"/>
      <c r="J9" s="6"/>
      <c r="K9" s="6"/>
      <c r="L9" s="12"/>
    </row>
    <row r="10" spans="1:12" s="7" customFormat="1" ht="24.75" customHeight="1">
      <c r="A10" s="21"/>
      <c r="B10" s="20"/>
      <c r="C10" s="22"/>
      <c r="D10" s="18" t="s">
        <v>38</v>
      </c>
      <c r="E10" s="10" t="s">
        <v>32</v>
      </c>
      <c r="F10" s="17">
        <f>2*326</f>
        <v>652</v>
      </c>
      <c r="G10" s="10"/>
      <c r="H10" s="3"/>
      <c r="I10" s="11"/>
      <c r="J10" s="6"/>
      <c r="K10" s="6"/>
      <c r="L10" s="12"/>
    </row>
    <row r="11" spans="1:12" s="7" customFormat="1" ht="24.75" customHeight="1">
      <c r="A11" s="21"/>
      <c r="B11" s="20"/>
      <c r="C11" s="22"/>
      <c r="D11" s="18" t="s">
        <v>37</v>
      </c>
      <c r="E11" s="10" t="s">
        <v>33</v>
      </c>
      <c r="F11" s="17">
        <f>2*326</f>
        <v>652</v>
      </c>
      <c r="G11" s="10"/>
      <c r="H11" s="3"/>
      <c r="I11" s="11"/>
      <c r="J11" s="6"/>
      <c r="K11" s="6"/>
      <c r="L11" s="12"/>
    </row>
    <row r="12" spans="1:12" s="7" customFormat="1" ht="24.75" customHeight="1">
      <c r="A12" s="21"/>
      <c r="B12" s="20"/>
      <c r="C12" s="22"/>
      <c r="D12" s="18"/>
      <c r="E12" s="10"/>
      <c r="F12" s="17"/>
      <c r="G12" s="10"/>
      <c r="H12" s="3"/>
      <c r="I12" s="11"/>
      <c r="J12" s="6"/>
      <c r="K12" s="6"/>
      <c r="L12" s="12"/>
    </row>
    <row r="13" spans="1:12" s="7" customFormat="1" ht="24.75" customHeight="1">
      <c r="A13" s="21"/>
      <c r="B13" s="20"/>
      <c r="C13" s="22"/>
      <c r="D13" s="18"/>
      <c r="E13" s="10"/>
      <c r="F13" s="17"/>
      <c r="G13" s="10"/>
      <c r="H13" s="3"/>
      <c r="I13" s="11"/>
      <c r="J13" s="6"/>
      <c r="K13" s="6"/>
      <c r="L13" s="12"/>
    </row>
    <row r="14" spans="1:12" s="7" customFormat="1" ht="24.75" customHeight="1">
      <c r="A14" s="21"/>
      <c r="B14" s="20"/>
      <c r="C14" s="22"/>
      <c r="D14" s="18"/>
      <c r="E14" s="10"/>
      <c r="F14" s="17"/>
      <c r="G14" s="10"/>
      <c r="H14" s="3"/>
      <c r="I14" s="11"/>
      <c r="J14" s="6"/>
      <c r="K14" s="6"/>
      <c r="L14" s="12"/>
    </row>
    <row r="15" spans="1:12" s="7" customFormat="1" ht="24.75" customHeight="1">
      <c r="A15" s="8"/>
      <c r="B15" s="9"/>
      <c r="C15" s="19"/>
      <c r="D15" s="18"/>
      <c r="E15" s="10"/>
      <c r="F15" s="17">
        <f>SUM(F7:F14)</f>
        <v>4564</v>
      </c>
      <c r="G15" s="10"/>
      <c r="H15" s="3"/>
      <c r="I15" s="11"/>
      <c r="J15" s="6"/>
      <c r="K15" s="6"/>
      <c r="L15" s="12"/>
    </row>
    <row r="16" spans="1:12" s="7" customFormat="1" ht="24.75" customHeight="1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s="7" customFormat="1" ht="24.75" customHeigh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s="7" customFormat="1" ht="24.75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s="7" customFormat="1" ht="24.75" customHeigh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s="7" customFormat="1" ht="24.75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s="7" customFormat="1" ht="24.75" customHeigh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s="7" customFormat="1" ht="24.75" customHeight="1">
      <c r="A22" s="8"/>
      <c r="B22" s="9"/>
      <c r="C22" s="10"/>
      <c r="D22" s="10"/>
      <c r="E22" s="10"/>
      <c r="F22" s="3"/>
      <c r="G22" s="10"/>
      <c r="H22" s="3"/>
      <c r="I22" s="11"/>
      <c r="J22" s="6"/>
      <c r="K22" s="6"/>
      <c r="L22" s="12"/>
    </row>
    <row r="23" spans="1:12" s="7" customFormat="1" ht="24.75" customHeight="1">
      <c r="A23" s="8"/>
      <c r="B23" s="9"/>
      <c r="C23" s="10"/>
      <c r="D23" s="10"/>
      <c r="E23" s="10"/>
      <c r="F23" s="3"/>
      <c r="G23" s="10"/>
      <c r="H23" s="3"/>
      <c r="I23" s="11"/>
      <c r="J23" s="6"/>
      <c r="K23" s="6"/>
      <c r="L23" s="12"/>
    </row>
    <row r="24" spans="1:12" s="7" customFormat="1" ht="24.75" customHeight="1">
      <c r="A24" s="8"/>
      <c r="B24" s="9"/>
      <c r="C24" s="10"/>
      <c r="D24" s="10"/>
      <c r="E24" s="10"/>
      <c r="F24" s="3"/>
      <c r="G24" s="10"/>
      <c r="H24" s="3"/>
      <c r="I24" s="11"/>
      <c r="J24" s="6"/>
      <c r="K24" s="6"/>
      <c r="L24" s="12"/>
    </row>
  </sheetData>
  <mergeCells count="9">
    <mergeCell ref="B7:B14"/>
    <mergeCell ref="A7:A14"/>
    <mergeCell ref="C7:C14"/>
    <mergeCell ref="A16:L21"/>
    <mergeCell ref="A1:L1"/>
    <mergeCell ref="A2:L2"/>
    <mergeCell ref="E3:F3"/>
    <mergeCell ref="G3:L4"/>
    <mergeCell ref="E4:F4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2025-11-01T00:30:56Z</cp:lastPrinted>
  <dcterms:created xsi:type="dcterms:W3CDTF">2017-02-25T05:34:00Z</dcterms:created>
  <dcterms:modified xsi:type="dcterms:W3CDTF">2025-11-01T02:03:52Z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