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5" windowWidth="14805" windowHeight="8010" activeTab="1"/>
  </bookViews>
  <sheets>
    <sheet name="远凡" sheetId="1" r:id="rId1"/>
    <sheet name="盛尚" sheetId="2" r:id="rId2"/>
  </sheets>
  <calcPr calcId="145621"/>
</workbook>
</file>

<file path=xl/calcChain.xml><?xml version="1.0" encoding="utf-8"?>
<calcChain xmlns="http://schemas.openxmlformats.org/spreadsheetml/2006/main">
  <c r="J14" i="2" l="1"/>
  <c r="J25" i="1"/>
  <c r="J24" i="1"/>
  <c r="J23" i="1"/>
  <c r="J22" i="1"/>
  <c r="J21" i="1"/>
  <c r="J20" i="1"/>
  <c r="J19" i="1"/>
  <c r="J13" i="2"/>
  <c r="J12" i="2"/>
  <c r="J11" i="2"/>
  <c r="J10" i="2"/>
  <c r="J9" i="2"/>
  <c r="J8" i="2"/>
  <c r="J7" i="2"/>
  <c r="J18" i="1"/>
  <c r="J17" i="1"/>
  <c r="J16" i="1"/>
  <c r="J15" i="1"/>
  <c r="J14" i="1"/>
  <c r="J13" i="1"/>
  <c r="J12" i="1"/>
  <c r="J11" i="1"/>
  <c r="J10" i="1"/>
  <c r="J9" i="1"/>
  <c r="J8" i="1"/>
  <c r="J7" i="1"/>
</calcChain>
</file>

<file path=xl/sharedStrings.xml><?xml version="1.0" encoding="utf-8"?>
<sst xmlns="http://schemas.openxmlformats.org/spreadsheetml/2006/main" count="194" uniqueCount="51">
  <si>
    <r>
      <rPr>
        <b/>
        <sz val="20"/>
        <color rgb="FF000000"/>
        <rFont val="宋体"/>
        <family val="3"/>
        <charset val="134"/>
      </rPr>
      <t xml:space="preserve">上 海 汭 珩 </t>
    </r>
    <r>
      <rPr>
        <b/>
        <sz val="20"/>
        <color indexed="8"/>
        <rFont val="宋体"/>
        <family val="3"/>
        <charset val="134"/>
      </rPr>
      <t>发</t>
    </r>
    <r>
      <rPr>
        <b/>
        <sz val="20"/>
        <color indexed="8"/>
        <rFont val="Calibri"/>
        <family val="2"/>
      </rPr>
      <t xml:space="preserve">  </t>
    </r>
    <r>
      <rPr>
        <b/>
        <sz val="20"/>
        <color indexed="8"/>
        <rFont val="宋体"/>
        <family val="3"/>
        <charset val="134"/>
      </rPr>
      <t>货</t>
    </r>
    <r>
      <rPr>
        <b/>
        <sz val="20"/>
        <color indexed="8"/>
        <rFont val="Calibri"/>
        <family val="2"/>
      </rPr>
      <t xml:space="preserve">  </t>
    </r>
    <r>
      <rPr>
        <b/>
        <sz val="20"/>
        <color indexed="8"/>
        <rFont val="宋体"/>
        <family val="3"/>
        <charset val="134"/>
      </rPr>
      <t>清</t>
    </r>
    <r>
      <rPr>
        <b/>
        <sz val="20"/>
        <color indexed="8"/>
        <rFont val="Calibri"/>
        <family val="2"/>
      </rPr>
      <t xml:space="preserve">  </t>
    </r>
    <r>
      <rPr>
        <b/>
        <sz val="20"/>
        <color indexed="8"/>
        <rFont val="宋体"/>
        <family val="3"/>
        <charset val="134"/>
      </rPr>
      <t>单</t>
    </r>
    <phoneticPr fontId="5" type="noConversion"/>
  </si>
  <si>
    <r>
      <rPr>
        <b/>
        <sz val="20"/>
        <color indexed="8"/>
        <rFont val="宋体"/>
        <family val="3"/>
        <charset val="134"/>
      </rPr>
      <t>（</t>
    </r>
    <r>
      <rPr>
        <b/>
        <sz val="20"/>
        <color indexed="8"/>
        <rFont val="Calibri"/>
        <family val="2"/>
      </rPr>
      <t>ruihengPackaging Delivery List</t>
    </r>
    <r>
      <rPr>
        <b/>
        <sz val="20"/>
        <color indexed="8"/>
        <rFont val="宋体"/>
        <family val="3"/>
        <charset val="134"/>
      </rPr>
      <t>）</t>
    </r>
    <phoneticPr fontId="5" type="noConversion"/>
  </si>
  <si>
    <t>Mayoral Vendor Code:XXX</t>
    <phoneticPr fontId="5" type="noConversion"/>
  </si>
  <si>
    <r>
      <rPr>
        <b/>
        <sz val="11"/>
        <color indexed="8"/>
        <rFont val="Calibri"/>
        <family val="2"/>
      </rPr>
      <t xml:space="preserve">Shipping Date </t>
    </r>
    <r>
      <rPr>
        <b/>
        <sz val="11"/>
        <color indexed="8"/>
        <rFont val="宋体"/>
        <family val="3"/>
        <charset val="134"/>
      </rPr>
      <t>发货日期</t>
    </r>
    <r>
      <rPr>
        <b/>
        <sz val="11"/>
        <color indexed="8"/>
        <rFont val="Calibri"/>
        <family val="2"/>
      </rPr>
      <t>:</t>
    </r>
  </si>
  <si>
    <t>快递单号：</t>
    <phoneticPr fontId="5" type="noConversion"/>
  </si>
  <si>
    <t xml:space="preserve">ORDER NR </t>
    <phoneticPr fontId="5" type="noConversion"/>
  </si>
  <si>
    <t xml:space="preserve">ARTICLE </t>
    <phoneticPr fontId="5" type="noConversion"/>
  </si>
  <si>
    <t>Item Code</t>
    <phoneticPr fontId="5" type="noConversion"/>
  </si>
  <si>
    <t>STYLE</t>
    <phoneticPr fontId="5" type="noConversion"/>
  </si>
  <si>
    <t>Size</t>
    <phoneticPr fontId="5" type="noConversion"/>
  </si>
  <si>
    <t>Colour</t>
    <phoneticPr fontId="5" type="noConversion"/>
  </si>
  <si>
    <t>CODE128/EAN13</t>
    <phoneticPr fontId="5" type="noConversion"/>
  </si>
  <si>
    <t>Order Qty</t>
  </si>
  <si>
    <t>Back-up Qty</t>
  </si>
  <si>
    <t>Total Qty</t>
  </si>
  <si>
    <t>Carton #/Total</t>
  </si>
  <si>
    <t>Net Weight (kg)</t>
  </si>
  <si>
    <t>Gross Weight (kg)</t>
  </si>
  <si>
    <t>REMARK</t>
  </si>
  <si>
    <t>订单号</t>
    <phoneticPr fontId="14" type="noConversion"/>
  </si>
  <si>
    <t>客户订单号</t>
    <phoneticPr fontId="5" type="noConversion"/>
  </si>
  <si>
    <t>产品代码</t>
    <phoneticPr fontId="5" type="noConversion"/>
  </si>
  <si>
    <t>客户款号</t>
    <phoneticPr fontId="5" type="noConversion"/>
  </si>
  <si>
    <t>尺码</t>
    <phoneticPr fontId="5" type="noConversion"/>
  </si>
  <si>
    <t>颜色</t>
    <phoneticPr fontId="5" type="noConversion"/>
  </si>
  <si>
    <t>列系统数据</t>
    <phoneticPr fontId="5" type="noConversion"/>
  </si>
  <si>
    <r>
      <rPr>
        <b/>
        <sz val="10"/>
        <rFont val="Arial Unicode MS"/>
        <family val="2"/>
      </rPr>
      <t>订单数</t>
    </r>
  </si>
  <si>
    <r>
      <rPr>
        <b/>
        <sz val="10"/>
        <rFont val="宋体"/>
        <family val="3"/>
        <charset val="134"/>
      </rPr>
      <t>备品数</t>
    </r>
  </si>
  <si>
    <r>
      <rPr>
        <b/>
        <sz val="10"/>
        <rFont val="宋体"/>
        <family val="3"/>
        <charset val="134"/>
      </rPr>
      <t>总实发数</t>
    </r>
  </si>
  <si>
    <t>总箱数\箱号</t>
  </si>
  <si>
    <r>
      <rPr>
        <b/>
        <sz val="10"/>
        <rFont val="Arial"/>
        <family val="2"/>
      </rPr>
      <t>净重（公斤</t>
    </r>
    <r>
      <rPr>
        <b/>
        <sz val="10"/>
        <rFont val="Calibri"/>
        <family val="2"/>
      </rPr>
      <t>)</t>
    </r>
  </si>
  <si>
    <r>
      <rPr>
        <b/>
        <sz val="10"/>
        <rFont val="Arial"/>
        <family val="2"/>
      </rPr>
      <t>毛重（公斤</t>
    </r>
    <r>
      <rPr>
        <b/>
        <sz val="10"/>
        <rFont val="Calibri"/>
        <family val="2"/>
      </rPr>
      <t>)</t>
    </r>
  </si>
  <si>
    <r>
      <rPr>
        <b/>
        <sz val="10"/>
        <rFont val="宋体"/>
        <family val="3"/>
        <charset val="134"/>
      </rPr>
      <t>备注</t>
    </r>
  </si>
  <si>
    <r>
      <rPr>
        <sz val="10"/>
        <rFont val="Times New Roman"/>
        <family val="18"/>
      </rPr>
      <t>1-2</t>
    </r>
  </si>
  <si>
    <r>
      <rPr>
        <sz val="10"/>
        <rFont val="Times New Roman"/>
        <family val="18"/>
      </rPr>
      <t>57_Menta</t>
    </r>
  </si>
  <si>
    <r>
      <rPr>
        <sz val="10"/>
        <rFont val="Times New Roman"/>
        <family val="18"/>
      </rPr>
      <t>12M</t>
    </r>
  </si>
  <si>
    <r>
      <rPr>
        <sz val="10"/>
        <rFont val="Times New Roman"/>
        <family val="18"/>
      </rPr>
      <t>18M</t>
    </r>
  </si>
  <si>
    <r>
      <rPr>
        <sz val="10"/>
        <rFont val="Times New Roman"/>
        <family val="18"/>
      </rPr>
      <t>2-4</t>
    </r>
  </si>
  <si>
    <r>
      <rPr>
        <sz val="10"/>
        <rFont val="Times New Roman"/>
        <family val="18"/>
      </rPr>
      <t>4-6</t>
    </r>
  </si>
  <si>
    <r>
      <rPr>
        <sz val="10"/>
        <rFont val="Times New Roman"/>
        <family val="18"/>
      </rPr>
      <t>6-9</t>
    </r>
  </si>
  <si>
    <r>
      <rPr>
        <sz val="10"/>
        <rFont val="Times New Roman"/>
        <family val="18"/>
      </rPr>
      <t>0-1</t>
    </r>
  </si>
  <si>
    <r>
      <rPr>
        <sz val="10"/>
        <rFont val="Times New Roman"/>
        <family val="18"/>
      </rPr>
      <t>6_Arroz</t>
    </r>
  </si>
  <si>
    <r>
      <rPr>
        <sz val="10"/>
        <rFont val="Times New Roman"/>
        <family val="18"/>
      </rPr>
      <t>33_Chicle</t>
    </r>
  </si>
  <si>
    <t>S25110086</t>
    <phoneticPr fontId="5" type="noConversion"/>
  </si>
  <si>
    <t>PO:00654</t>
    <phoneticPr fontId="5" type="noConversion"/>
  </si>
  <si>
    <t>/</t>
    <phoneticPr fontId="5" type="noConversion"/>
  </si>
  <si>
    <t>1</t>
    <phoneticPr fontId="5" type="noConversion"/>
  </si>
  <si>
    <t>收货地址： 山东省泰安市东平县 红绿灯路南远凡服饰
远凡  荣倩18366609621收</t>
    <phoneticPr fontId="5" type="noConversion"/>
  </si>
  <si>
    <t>收货地址：  山东省烟台市栖霞市桃村镇驻地迎宾西路(迅发制衣)    盛尚   林皓杰 18663825881</t>
    <phoneticPr fontId="5" type="noConversion"/>
  </si>
  <si>
    <r>
      <rPr>
        <b/>
        <sz val="11"/>
        <color indexed="8"/>
        <rFont val="宋体"/>
        <family val="3"/>
        <charset val="134"/>
      </rPr>
      <t>中通：</t>
    </r>
    <r>
      <rPr>
        <b/>
        <sz val="11"/>
        <color indexed="8"/>
        <rFont val="Calibri"/>
        <family val="2"/>
      </rPr>
      <t>74100557468205</t>
    </r>
    <phoneticPr fontId="5" type="noConversion"/>
  </si>
  <si>
    <r>
      <rPr>
        <b/>
        <sz val="11"/>
        <color indexed="8"/>
        <rFont val="宋体"/>
        <family val="3"/>
        <charset val="134"/>
      </rPr>
      <t>中通：</t>
    </r>
    <r>
      <rPr>
        <b/>
        <sz val="11"/>
        <color indexed="8"/>
        <rFont val="Calibri"/>
        <family val="2"/>
      </rPr>
      <t>74100557468204</t>
    </r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</si>
</sst>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76" formatCode="[DBNum1][$-804]yyyy&quot;年&quot;m&quot;月&quot;d&quot;日&quot;;@"/>
    <numFmt numFmtId="177" formatCode="yyyy\-mm\-dd"/>
    <numFmt numFmtId="178" formatCode="0.00_);[Red]\(0.00\)"/>
    <numFmt numFmtId="179" formatCode="###0;###0"/>
  </numFmts>
  <fonts count="22" x14ac:knownFonts="1">
    <font>
      <sz val="11"/>
      <color theme="1"/>
      <name val="宋体"/>
      <family val="2"/>
      <scheme val="minor"/>
    </font>
    <font>
      <b/>
      <sz val="20"/>
      <color indexed="8"/>
      <name val="Calibri"/>
      <family val="3"/>
      <charset val="134"/>
    </font>
    <font>
      <b/>
      <sz val="20"/>
      <color rgb="FF000000"/>
      <name val="宋体"/>
      <family val="3"/>
      <charset val="134"/>
    </font>
    <font>
      <b/>
      <sz val="20"/>
      <color indexed="8"/>
      <name val="宋体"/>
      <family val="3"/>
      <charset val="134"/>
    </font>
    <font>
      <b/>
      <sz val="20"/>
      <color indexed="8"/>
      <name val="Calibri"/>
      <family val="2"/>
    </font>
    <font>
      <sz val="9"/>
      <name val="宋体"/>
      <family val="3"/>
      <charset val="134"/>
      <scheme val="minor"/>
    </font>
    <font>
      <b/>
      <sz val="11"/>
      <color rgb="FFFF0000"/>
      <name val="Calibri"/>
      <family val="2"/>
    </font>
    <font>
      <b/>
      <sz val="11"/>
      <color indexed="8"/>
      <name val="Calibri"/>
      <family val="2"/>
    </font>
    <font>
      <b/>
      <sz val="11"/>
      <color indexed="8"/>
      <name val="宋体"/>
      <family val="3"/>
      <charset val="134"/>
    </font>
    <font>
      <b/>
      <sz val="11"/>
      <color indexed="10"/>
      <name val="Calibri"/>
      <family val="2"/>
    </font>
    <font>
      <b/>
      <sz val="8"/>
      <color theme="1"/>
      <name val="宋体"/>
      <family val="3"/>
      <charset val="134"/>
    </font>
    <font>
      <b/>
      <sz val="10"/>
      <name val="Calibri"/>
      <family val="2"/>
    </font>
    <font>
      <sz val="11"/>
      <color indexed="8"/>
      <name val="Calibri"/>
      <family val="2"/>
    </font>
    <font>
      <b/>
      <sz val="10"/>
      <name val="宋体"/>
      <family val="3"/>
      <charset val="134"/>
    </font>
    <font>
      <sz val="9"/>
      <name val="宋体"/>
      <family val="2"/>
      <charset val="134"/>
      <scheme val="minor"/>
    </font>
    <font>
      <b/>
      <sz val="10"/>
      <color indexed="8"/>
      <name val="宋体"/>
      <family val="3"/>
      <charset val="134"/>
    </font>
    <font>
      <b/>
      <sz val="10"/>
      <name val="微软雅黑"/>
      <family val="2"/>
      <charset val="134"/>
    </font>
    <font>
      <b/>
      <sz val="9"/>
      <color theme="1" tint="4.9989318521683403E-2"/>
      <name val="宋体"/>
      <family val="3"/>
      <charset val="134"/>
    </font>
    <font>
      <b/>
      <sz val="10"/>
      <name val="Arial Unicode MS"/>
      <family val="2"/>
    </font>
    <font>
      <b/>
      <sz val="10"/>
      <name val="Arial"/>
      <family val="2"/>
    </font>
    <font>
      <sz val="10"/>
      <color rgb="FF000000"/>
      <name val="Times New Roman"/>
      <family val="2"/>
    </font>
    <font>
      <sz val="10"/>
      <name val="Times New Roman"/>
      <family val="18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</borders>
  <cellStyleXfs count="3">
    <xf numFmtId="0" fontId="0" fillId="0" borderId="0"/>
    <xf numFmtId="176" fontId="12" fillId="0" borderId="0">
      <alignment vertical="center"/>
    </xf>
    <xf numFmtId="176" fontId="12" fillId="0" borderId="0"/>
  </cellStyleXfs>
  <cellXfs count="30">
    <xf numFmtId="0" fontId="0" fillId="0" borderId="0" xfId="0"/>
    <xf numFmtId="0" fontId="7" fillId="0" borderId="1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49" fontId="11" fillId="0" borderId="1" xfId="1" applyNumberFormat="1" applyFont="1" applyBorder="1" applyAlignment="1">
      <alignment horizontal="center" vertical="center" wrapText="1"/>
    </xf>
    <xf numFmtId="176" fontId="11" fillId="2" borderId="1" xfId="1" applyFont="1" applyFill="1" applyBorder="1" applyAlignment="1">
      <alignment horizontal="center" vertical="center" wrapText="1"/>
    </xf>
    <xf numFmtId="176" fontId="11" fillId="0" borderId="1" xfId="1" applyFont="1" applyBorder="1" applyAlignment="1">
      <alignment horizontal="center" vertical="center" wrapText="1"/>
    </xf>
    <xf numFmtId="177" fontId="11" fillId="0" borderId="1" xfId="1" applyNumberFormat="1" applyFont="1" applyBorder="1" applyAlignment="1">
      <alignment horizontal="center" vertical="center" wrapText="1"/>
    </xf>
    <xf numFmtId="0" fontId="11" fillId="0" borderId="1" xfId="1" applyNumberFormat="1" applyFont="1" applyBorder="1" applyAlignment="1">
      <alignment horizontal="center" vertical="center" wrapText="1"/>
    </xf>
    <xf numFmtId="178" fontId="11" fillId="0" borderId="1" xfId="1" applyNumberFormat="1" applyFont="1" applyBorder="1" applyAlignment="1">
      <alignment horizontal="center" vertical="center" wrapText="1"/>
    </xf>
    <xf numFmtId="176" fontId="13" fillId="0" borderId="1" xfId="2" applyFont="1" applyBorder="1" applyAlignment="1">
      <alignment horizontal="center" vertical="center" wrapText="1"/>
    </xf>
    <xf numFmtId="49" fontId="15" fillId="0" borderId="1" xfId="0" applyNumberFormat="1" applyFont="1" applyBorder="1" applyAlignment="1">
      <alignment horizontal="center" vertical="center"/>
    </xf>
    <xf numFmtId="176" fontId="16" fillId="2" borderId="1" xfId="1" applyFont="1" applyFill="1" applyBorder="1" applyAlignment="1">
      <alignment horizontal="center" vertical="center" wrapText="1"/>
    </xf>
    <xf numFmtId="0" fontId="15" fillId="0" borderId="1" xfId="0" applyFont="1" applyBorder="1" applyAlignment="1">
      <alignment horizontal="center" vertical="center"/>
    </xf>
    <xf numFmtId="0" fontId="17" fillId="0" borderId="1" xfId="0" applyNumberFormat="1" applyFont="1" applyBorder="1" applyAlignment="1">
      <alignment horizontal="center" vertical="center" wrapText="1"/>
    </xf>
    <xf numFmtId="49" fontId="13" fillId="0" borderId="1" xfId="1" applyNumberFormat="1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179" fontId="20" fillId="3" borderId="1" xfId="0" applyNumberFormat="1" applyFont="1" applyFill="1" applyBorder="1" applyAlignment="1">
      <alignment horizontal="center" vertical="center" wrapText="1"/>
    </xf>
    <xf numFmtId="0" fontId="0" fillId="3" borderId="1" xfId="0" applyFill="1" applyBorder="1" applyAlignment="1">
      <alignment horizontal="center" vertical="center" wrapText="1"/>
    </xf>
    <xf numFmtId="179" fontId="0" fillId="0" borderId="1" xfId="0" applyNumberFormat="1" applyBorder="1" applyAlignment="1">
      <alignment horizontal="center" vertical="center"/>
    </xf>
    <xf numFmtId="0" fontId="21" fillId="3" borderId="1" xfId="0" applyFont="1" applyFill="1" applyBorder="1" applyAlignment="1">
      <alignment horizontal="center" vertical="center" wrapText="1"/>
    </xf>
    <xf numFmtId="49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14" fontId="9" fillId="0" borderId="1" xfId="0" applyNumberFormat="1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0" fontId="7" fillId="0" borderId="4" xfId="0" applyFont="1" applyBorder="1" applyAlignment="1">
      <alignment horizontal="center" vertical="center"/>
    </xf>
    <xf numFmtId="0" fontId="7" fillId="0" borderId="3" xfId="0" applyFont="1" applyBorder="1" applyAlignment="1">
      <alignment horizontal="center" vertical="center"/>
    </xf>
  </cellXfs>
  <cellStyles count="3">
    <cellStyle name="常规" xfId="0" builtinId="0"/>
    <cellStyle name="常规 2" xfId="1"/>
    <cellStyle name="常规 2 2" xfId="2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25"/>
  <sheetViews>
    <sheetView workbookViewId="0">
      <selection activeCell="F4" sqref="F4:H4"/>
    </sheetView>
  </sheetViews>
  <sheetFormatPr defaultRowHeight="13.5" x14ac:dyDescent="0.15"/>
  <cols>
    <col min="1" max="1" width="10.5" customWidth="1"/>
    <col min="7" max="7" width="16.375" customWidth="1"/>
  </cols>
  <sheetData>
    <row r="1" spans="1:14" ht="26.25" x14ac:dyDescent="0.15">
      <c r="A1" s="22" t="s">
        <v>0</v>
      </c>
      <c r="B1" s="22"/>
      <c r="C1" s="22"/>
      <c r="D1" s="22"/>
      <c r="E1" s="22"/>
      <c r="F1" s="22"/>
      <c r="G1" s="22"/>
      <c r="H1" s="22"/>
      <c r="I1" s="22"/>
      <c r="J1" s="22"/>
      <c r="K1" s="22"/>
      <c r="L1" s="22"/>
      <c r="M1" s="22"/>
      <c r="N1" s="22"/>
    </row>
    <row r="2" spans="1:14" ht="26.25" x14ac:dyDescent="0.15">
      <c r="A2" s="22" t="s">
        <v>1</v>
      </c>
      <c r="B2" s="22"/>
      <c r="C2" s="22"/>
      <c r="D2" s="22"/>
      <c r="E2" s="22"/>
      <c r="F2" s="22"/>
      <c r="G2" s="22"/>
      <c r="H2" s="22"/>
      <c r="I2" s="22"/>
      <c r="J2" s="22"/>
      <c r="K2" s="22"/>
      <c r="L2" s="22"/>
      <c r="M2" s="22"/>
      <c r="N2" s="22"/>
    </row>
    <row r="3" spans="1:14" ht="15" x14ac:dyDescent="0.15">
      <c r="A3" s="23" t="s">
        <v>2</v>
      </c>
      <c r="B3" s="23"/>
      <c r="C3" s="23"/>
      <c r="D3" s="1"/>
      <c r="E3" s="1" t="s">
        <v>3</v>
      </c>
      <c r="F3" s="1"/>
      <c r="G3" s="24">
        <v>45959</v>
      </c>
      <c r="H3" s="24"/>
      <c r="I3" s="25" t="s">
        <v>47</v>
      </c>
      <c r="J3" s="25"/>
      <c r="K3" s="25"/>
      <c r="L3" s="25"/>
      <c r="M3" s="25"/>
      <c r="N3" s="25"/>
    </row>
    <row r="4" spans="1:14" ht="15" x14ac:dyDescent="0.15">
      <c r="A4" s="26"/>
      <c r="B4" s="26"/>
      <c r="C4" s="26"/>
      <c r="D4" s="26" t="s">
        <v>4</v>
      </c>
      <c r="E4" s="26"/>
      <c r="F4" s="27" t="s">
        <v>49</v>
      </c>
      <c r="G4" s="28"/>
      <c r="H4" s="29"/>
      <c r="I4" s="25"/>
      <c r="J4" s="25"/>
      <c r="K4" s="25"/>
      <c r="L4" s="25"/>
      <c r="M4" s="25"/>
      <c r="N4" s="25"/>
    </row>
    <row r="5" spans="1:14" ht="25.5" x14ac:dyDescent="0.15">
      <c r="A5" s="2" t="s">
        <v>5</v>
      </c>
      <c r="B5" s="3" t="s">
        <v>6</v>
      </c>
      <c r="C5" s="4" t="s">
        <v>7</v>
      </c>
      <c r="D5" s="5" t="s">
        <v>8</v>
      </c>
      <c r="E5" s="6" t="s">
        <v>9</v>
      </c>
      <c r="F5" s="6" t="s">
        <v>10</v>
      </c>
      <c r="G5" s="7" t="s">
        <v>11</v>
      </c>
      <c r="H5" s="3" t="s">
        <v>12</v>
      </c>
      <c r="I5" s="5" t="s">
        <v>13</v>
      </c>
      <c r="J5" s="5" t="s">
        <v>14</v>
      </c>
      <c r="K5" s="3" t="s">
        <v>15</v>
      </c>
      <c r="L5" s="8" t="s">
        <v>16</v>
      </c>
      <c r="M5" s="8" t="s">
        <v>17</v>
      </c>
      <c r="N5" s="5" t="s">
        <v>18</v>
      </c>
    </row>
    <row r="6" spans="1:14" ht="25.5" x14ac:dyDescent="0.15">
      <c r="A6" s="9" t="s">
        <v>19</v>
      </c>
      <c r="B6" s="10" t="s">
        <v>20</v>
      </c>
      <c r="C6" s="11" t="s">
        <v>21</v>
      </c>
      <c r="D6" s="12" t="s">
        <v>22</v>
      </c>
      <c r="E6" s="12" t="s">
        <v>23</v>
      </c>
      <c r="F6" s="12" t="s">
        <v>24</v>
      </c>
      <c r="G6" s="13" t="s">
        <v>25</v>
      </c>
      <c r="H6" s="3" t="s">
        <v>26</v>
      </c>
      <c r="I6" s="5" t="s">
        <v>27</v>
      </c>
      <c r="J6" s="5" t="s">
        <v>28</v>
      </c>
      <c r="K6" s="14" t="s">
        <v>29</v>
      </c>
      <c r="L6" s="8" t="s">
        <v>30</v>
      </c>
      <c r="M6" s="8" t="s">
        <v>31</v>
      </c>
      <c r="N6" s="5" t="s">
        <v>32</v>
      </c>
    </row>
    <row r="7" spans="1:14" x14ac:dyDescent="0.15">
      <c r="A7" s="15" t="s">
        <v>43</v>
      </c>
      <c r="B7" s="15" t="s">
        <v>44</v>
      </c>
      <c r="C7" s="16">
        <v>762456</v>
      </c>
      <c r="D7" s="16">
        <v>1292</v>
      </c>
      <c r="E7" s="17" t="s">
        <v>33</v>
      </c>
      <c r="F7" s="17" t="s">
        <v>34</v>
      </c>
      <c r="G7" s="16">
        <v>8447372608250</v>
      </c>
      <c r="H7" s="16">
        <v>12</v>
      </c>
      <c r="I7" s="16">
        <v>10</v>
      </c>
      <c r="J7" s="18">
        <f t="shared" ref="J7:J25" si="0">H7+I7</f>
        <v>22</v>
      </c>
      <c r="K7" s="20" t="s">
        <v>46</v>
      </c>
      <c r="L7" s="21" t="s">
        <v>45</v>
      </c>
      <c r="M7" s="21" t="s">
        <v>45</v>
      </c>
      <c r="N7" s="21" t="s">
        <v>45</v>
      </c>
    </row>
    <row r="8" spans="1:14" x14ac:dyDescent="0.15">
      <c r="A8" s="15" t="s">
        <v>43</v>
      </c>
      <c r="B8" s="15" t="s">
        <v>44</v>
      </c>
      <c r="C8" s="16">
        <v>762456</v>
      </c>
      <c r="D8" s="16">
        <v>1292</v>
      </c>
      <c r="E8" s="17" t="s">
        <v>35</v>
      </c>
      <c r="F8" s="17" t="s">
        <v>34</v>
      </c>
      <c r="G8" s="16">
        <v>8447372608298</v>
      </c>
      <c r="H8" s="16">
        <v>27</v>
      </c>
      <c r="I8" s="16">
        <v>10</v>
      </c>
      <c r="J8" s="18">
        <f t="shared" si="0"/>
        <v>37</v>
      </c>
      <c r="K8" s="20"/>
      <c r="L8" s="21"/>
      <c r="M8" s="21"/>
      <c r="N8" s="21"/>
    </row>
    <row r="9" spans="1:14" x14ac:dyDescent="0.15">
      <c r="A9" s="15" t="s">
        <v>43</v>
      </c>
      <c r="B9" s="15" t="s">
        <v>44</v>
      </c>
      <c r="C9" s="16">
        <v>762456</v>
      </c>
      <c r="D9" s="16">
        <v>1292</v>
      </c>
      <c r="E9" s="17" t="s">
        <v>36</v>
      </c>
      <c r="F9" s="17" t="s">
        <v>34</v>
      </c>
      <c r="G9" s="16">
        <v>8447372608304</v>
      </c>
      <c r="H9" s="16">
        <v>24</v>
      </c>
      <c r="I9" s="16">
        <v>10</v>
      </c>
      <c r="J9" s="18">
        <f t="shared" si="0"/>
        <v>34</v>
      </c>
      <c r="K9" s="20"/>
      <c r="L9" s="21"/>
      <c r="M9" s="21"/>
      <c r="N9" s="21"/>
    </row>
    <row r="10" spans="1:14" x14ac:dyDescent="0.15">
      <c r="A10" s="15" t="s">
        <v>43</v>
      </c>
      <c r="B10" s="15" t="s">
        <v>44</v>
      </c>
      <c r="C10" s="16">
        <v>762456</v>
      </c>
      <c r="D10" s="16">
        <v>1292</v>
      </c>
      <c r="E10" s="17" t="s">
        <v>37</v>
      </c>
      <c r="F10" s="17" t="s">
        <v>34</v>
      </c>
      <c r="G10" s="16">
        <v>8447372608267</v>
      </c>
      <c r="H10" s="16">
        <v>15</v>
      </c>
      <c r="I10" s="16">
        <v>10</v>
      </c>
      <c r="J10" s="18">
        <f t="shared" si="0"/>
        <v>25</v>
      </c>
      <c r="K10" s="20"/>
      <c r="L10" s="21"/>
      <c r="M10" s="21"/>
      <c r="N10" s="21"/>
    </row>
    <row r="11" spans="1:14" x14ac:dyDescent="0.15">
      <c r="A11" s="15" t="s">
        <v>43</v>
      </c>
      <c r="B11" s="15" t="s">
        <v>44</v>
      </c>
      <c r="C11" s="16">
        <v>762456</v>
      </c>
      <c r="D11" s="16">
        <v>1292</v>
      </c>
      <c r="E11" s="17" t="s">
        <v>38</v>
      </c>
      <c r="F11" s="17" t="s">
        <v>34</v>
      </c>
      <c r="G11" s="16">
        <v>8447372608274</v>
      </c>
      <c r="H11" s="16">
        <v>27</v>
      </c>
      <c r="I11" s="16">
        <v>10</v>
      </c>
      <c r="J11" s="18">
        <f t="shared" si="0"/>
        <v>37</v>
      </c>
      <c r="K11" s="20"/>
      <c r="L11" s="21"/>
      <c r="M11" s="21"/>
      <c r="N11" s="21"/>
    </row>
    <row r="12" spans="1:14" x14ac:dyDescent="0.15">
      <c r="A12" s="15" t="s">
        <v>43</v>
      </c>
      <c r="B12" s="15" t="s">
        <v>44</v>
      </c>
      <c r="C12" s="16">
        <v>762456</v>
      </c>
      <c r="D12" s="16">
        <v>1292</v>
      </c>
      <c r="E12" s="17" t="s">
        <v>39</v>
      </c>
      <c r="F12" s="17" t="s">
        <v>34</v>
      </c>
      <c r="G12" s="16">
        <v>8447372608281</v>
      </c>
      <c r="H12" s="16">
        <v>27</v>
      </c>
      <c r="I12" s="16">
        <v>10</v>
      </c>
      <c r="J12" s="18">
        <f t="shared" si="0"/>
        <v>37</v>
      </c>
      <c r="K12" s="20"/>
      <c r="L12" s="21"/>
      <c r="M12" s="21"/>
      <c r="N12" s="21"/>
    </row>
    <row r="13" spans="1:14" x14ac:dyDescent="0.15">
      <c r="A13" s="15" t="s">
        <v>43</v>
      </c>
      <c r="B13" s="15" t="s">
        <v>44</v>
      </c>
      <c r="C13" s="16">
        <v>762456</v>
      </c>
      <c r="D13" s="16">
        <v>1645</v>
      </c>
      <c r="E13" s="17" t="s">
        <v>40</v>
      </c>
      <c r="F13" s="17" t="s">
        <v>41</v>
      </c>
      <c r="G13" s="16">
        <v>8447372628128</v>
      </c>
      <c r="H13" s="16">
        <v>9</v>
      </c>
      <c r="I13" s="16">
        <v>10</v>
      </c>
      <c r="J13" s="18">
        <f t="shared" si="0"/>
        <v>19</v>
      </c>
      <c r="K13" s="20"/>
      <c r="L13" s="21"/>
      <c r="M13" s="21"/>
      <c r="N13" s="21"/>
    </row>
    <row r="14" spans="1:14" x14ac:dyDescent="0.15">
      <c r="A14" s="15" t="s">
        <v>43</v>
      </c>
      <c r="B14" s="15" t="s">
        <v>44</v>
      </c>
      <c r="C14" s="16">
        <v>762456</v>
      </c>
      <c r="D14" s="16">
        <v>1645</v>
      </c>
      <c r="E14" s="17" t="s">
        <v>33</v>
      </c>
      <c r="F14" s="17" t="s">
        <v>41</v>
      </c>
      <c r="G14" s="16">
        <v>8447372628135</v>
      </c>
      <c r="H14" s="16">
        <v>20</v>
      </c>
      <c r="I14" s="16">
        <v>10</v>
      </c>
      <c r="J14" s="18">
        <f t="shared" si="0"/>
        <v>30</v>
      </c>
      <c r="K14" s="20"/>
      <c r="L14" s="21"/>
      <c r="M14" s="21"/>
      <c r="N14" s="21"/>
    </row>
    <row r="15" spans="1:14" x14ac:dyDescent="0.15">
      <c r="A15" s="15" t="s">
        <v>43</v>
      </c>
      <c r="B15" s="15" t="s">
        <v>44</v>
      </c>
      <c r="C15" s="16">
        <v>762456</v>
      </c>
      <c r="D15" s="16">
        <v>1645</v>
      </c>
      <c r="E15" s="17" t="s">
        <v>35</v>
      </c>
      <c r="F15" s="17" t="s">
        <v>41</v>
      </c>
      <c r="G15" s="16">
        <v>8447372628173</v>
      </c>
      <c r="H15" s="16">
        <v>17</v>
      </c>
      <c r="I15" s="16">
        <v>10</v>
      </c>
      <c r="J15" s="18">
        <f t="shared" si="0"/>
        <v>27</v>
      </c>
      <c r="K15" s="20"/>
      <c r="L15" s="21"/>
      <c r="M15" s="21"/>
      <c r="N15" s="21"/>
    </row>
    <row r="16" spans="1:14" x14ac:dyDescent="0.15">
      <c r="A16" s="15" t="s">
        <v>43</v>
      </c>
      <c r="B16" s="15" t="s">
        <v>44</v>
      </c>
      <c r="C16" s="16">
        <v>762456</v>
      </c>
      <c r="D16" s="16">
        <v>1645</v>
      </c>
      <c r="E16" s="17" t="s">
        <v>37</v>
      </c>
      <c r="F16" s="17" t="s">
        <v>41</v>
      </c>
      <c r="G16" s="16">
        <v>8447372628142</v>
      </c>
      <c r="H16" s="16">
        <v>24</v>
      </c>
      <c r="I16" s="16">
        <v>10</v>
      </c>
      <c r="J16" s="18">
        <f t="shared" si="0"/>
        <v>34</v>
      </c>
      <c r="K16" s="20"/>
      <c r="L16" s="21"/>
      <c r="M16" s="21"/>
      <c r="N16" s="21"/>
    </row>
    <row r="17" spans="1:14" x14ac:dyDescent="0.15">
      <c r="A17" s="15" t="s">
        <v>43</v>
      </c>
      <c r="B17" s="15" t="s">
        <v>44</v>
      </c>
      <c r="C17" s="16">
        <v>762456</v>
      </c>
      <c r="D17" s="16">
        <v>1645</v>
      </c>
      <c r="E17" s="17" t="s">
        <v>38</v>
      </c>
      <c r="F17" s="17" t="s">
        <v>41</v>
      </c>
      <c r="G17" s="16">
        <v>8447372628159</v>
      </c>
      <c r="H17" s="16">
        <v>20</v>
      </c>
      <c r="I17" s="16">
        <v>10</v>
      </c>
      <c r="J17" s="18">
        <f t="shared" si="0"/>
        <v>30</v>
      </c>
      <c r="K17" s="20"/>
      <c r="L17" s="21"/>
      <c r="M17" s="21"/>
      <c r="N17" s="21"/>
    </row>
    <row r="18" spans="1:14" x14ac:dyDescent="0.15">
      <c r="A18" s="15" t="s">
        <v>43</v>
      </c>
      <c r="B18" s="15" t="s">
        <v>44</v>
      </c>
      <c r="C18" s="16">
        <v>762456</v>
      </c>
      <c r="D18" s="16">
        <v>1645</v>
      </c>
      <c r="E18" s="17" t="s">
        <v>39</v>
      </c>
      <c r="F18" s="17" t="s">
        <v>41</v>
      </c>
      <c r="G18" s="16">
        <v>8447372628166</v>
      </c>
      <c r="H18" s="16">
        <v>10</v>
      </c>
      <c r="I18" s="16">
        <v>10</v>
      </c>
      <c r="J18" s="18">
        <f t="shared" si="0"/>
        <v>20</v>
      </c>
      <c r="K18" s="20"/>
      <c r="L18" s="21"/>
      <c r="M18" s="21"/>
      <c r="N18" s="21"/>
    </row>
    <row r="19" spans="1:14" x14ac:dyDescent="0.15">
      <c r="A19" s="15" t="s">
        <v>43</v>
      </c>
      <c r="B19" s="15" t="s">
        <v>44</v>
      </c>
      <c r="C19" s="16">
        <v>762071</v>
      </c>
      <c r="D19" s="16">
        <v>1292</v>
      </c>
      <c r="E19" s="17" t="s">
        <v>45</v>
      </c>
      <c r="F19" s="17" t="s">
        <v>34</v>
      </c>
      <c r="G19" s="17" t="s">
        <v>45</v>
      </c>
      <c r="H19" s="16">
        <v>132</v>
      </c>
      <c r="I19" s="16">
        <v>10</v>
      </c>
      <c r="J19" s="18">
        <f t="shared" si="0"/>
        <v>142</v>
      </c>
      <c r="K19" s="20"/>
      <c r="L19" s="21"/>
      <c r="M19" s="21"/>
      <c r="N19" s="21"/>
    </row>
    <row r="20" spans="1:14" x14ac:dyDescent="0.15">
      <c r="A20" s="15" t="s">
        <v>43</v>
      </c>
      <c r="B20" s="15" t="s">
        <v>44</v>
      </c>
      <c r="C20" s="16">
        <v>762071</v>
      </c>
      <c r="D20" s="16">
        <v>1292</v>
      </c>
      <c r="E20" s="17" t="s">
        <v>45</v>
      </c>
      <c r="F20" s="17" t="s">
        <v>34</v>
      </c>
      <c r="G20" s="17" t="s">
        <v>45</v>
      </c>
      <c r="H20" s="16">
        <v>132</v>
      </c>
      <c r="I20" s="16">
        <v>10</v>
      </c>
      <c r="J20" s="18">
        <f t="shared" si="0"/>
        <v>142</v>
      </c>
      <c r="K20" s="20"/>
      <c r="L20" s="21"/>
      <c r="M20" s="21"/>
      <c r="N20" s="21"/>
    </row>
    <row r="21" spans="1:14" x14ac:dyDescent="0.15">
      <c r="A21" s="15" t="s">
        <v>43</v>
      </c>
      <c r="B21" s="15" t="s">
        <v>44</v>
      </c>
      <c r="C21" s="16">
        <v>762631</v>
      </c>
      <c r="D21" s="16">
        <v>1292</v>
      </c>
      <c r="E21" s="17" t="s">
        <v>45</v>
      </c>
      <c r="F21" s="17" t="s">
        <v>34</v>
      </c>
      <c r="G21" s="17" t="s">
        <v>45</v>
      </c>
      <c r="H21" s="16">
        <v>132</v>
      </c>
      <c r="I21" s="16">
        <v>10</v>
      </c>
      <c r="J21" s="18">
        <f t="shared" si="0"/>
        <v>142</v>
      </c>
      <c r="K21" s="20"/>
      <c r="L21" s="21"/>
      <c r="M21" s="21"/>
      <c r="N21" s="21"/>
    </row>
    <row r="22" spans="1:14" x14ac:dyDescent="0.15">
      <c r="A22" s="15" t="s">
        <v>43</v>
      </c>
      <c r="B22" s="15" t="s">
        <v>44</v>
      </c>
      <c r="C22" s="16">
        <v>762633</v>
      </c>
      <c r="D22" s="16">
        <v>1292</v>
      </c>
      <c r="E22" s="17" t="s">
        <v>45</v>
      </c>
      <c r="F22" s="17" t="s">
        <v>34</v>
      </c>
      <c r="G22" s="17" t="s">
        <v>45</v>
      </c>
      <c r="H22" s="16">
        <v>132</v>
      </c>
      <c r="I22" s="16">
        <v>10</v>
      </c>
      <c r="J22" s="18">
        <f t="shared" si="0"/>
        <v>142</v>
      </c>
      <c r="K22" s="20"/>
      <c r="L22" s="21"/>
      <c r="M22" s="21"/>
      <c r="N22" s="21"/>
    </row>
    <row r="23" spans="1:14" x14ac:dyDescent="0.15">
      <c r="A23" s="15" t="s">
        <v>43</v>
      </c>
      <c r="B23" s="15" t="s">
        <v>44</v>
      </c>
      <c r="C23" s="16">
        <v>762633</v>
      </c>
      <c r="D23" s="16">
        <v>1292</v>
      </c>
      <c r="E23" s="17" t="s">
        <v>45</v>
      </c>
      <c r="F23" s="17" t="s">
        <v>34</v>
      </c>
      <c r="G23" s="17" t="s">
        <v>45</v>
      </c>
      <c r="H23" s="16">
        <v>132</v>
      </c>
      <c r="I23" s="16">
        <v>10</v>
      </c>
      <c r="J23" s="18">
        <f t="shared" si="0"/>
        <v>142</v>
      </c>
      <c r="K23" s="20"/>
      <c r="L23" s="21"/>
      <c r="M23" s="21"/>
      <c r="N23" s="21"/>
    </row>
    <row r="24" spans="1:14" x14ac:dyDescent="0.15">
      <c r="A24" s="15" t="s">
        <v>43</v>
      </c>
      <c r="B24" s="15" t="s">
        <v>44</v>
      </c>
      <c r="C24" s="16">
        <v>762071</v>
      </c>
      <c r="D24" s="16">
        <v>1645</v>
      </c>
      <c r="E24" s="17" t="s">
        <v>45</v>
      </c>
      <c r="F24" s="17" t="s">
        <v>41</v>
      </c>
      <c r="G24" s="17" t="s">
        <v>45</v>
      </c>
      <c r="H24" s="16">
        <v>100</v>
      </c>
      <c r="I24" s="16">
        <v>10</v>
      </c>
      <c r="J24" s="18">
        <f t="shared" si="0"/>
        <v>110</v>
      </c>
      <c r="K24" s="20"/>
      <c r="L24" s="21"/>
      <c r="M24" s="21"/>
      <c r="N24" s="21"/>
    </row>
    <row r="25" spans="1:14" x14ac:dyDescent="0.15">
      <c r="A25" s="15" t="s">
        <v>43</v>
      </c>
      <c r="B25" s="15" t="s">
        <v>44</v>
      </c>
      <c r="C25" s="16">
        <v>762636</v>
      </c>
      <c r="D25" s="16">
        <v>1645</v>
      </c>
      <c r="E25" s="17" t="s">
        <v>45</v>
      </c>
      <c r="F25" s="17" t="s">
        <v>41</v>
      </c>
      <c r="G25" s="17" t="s">
        <v>45</v>
      </c>
      <c r="H25" s="16">
        <v>100</v>
      </c>
      <c r="I25" s="16">
        <v>10</v>
      </c>
      <c r="J25" s="18">
        <f t="shared" si="0"/>
        <v>110</v>
      </c>
      <c r="K25" s="20"/>
      <c r="L25" s="21"/>
      <c r="M25" s="21"/>
      <c r="N25" s="21"/>
    </row>
  </sheetData>
  <mergeCells count="12">
    <mergeCell ref="K7:K25"/>
    <mergeCell ref="L7:L25"/>
    <mergeCell ref="M7:M25"/>
    <mergeCell ref="N7:N25"/>
    <mergeCell ref="A1:N1"/>
    <mergeCell ref="A2:N2"/>
    <mergeCell ref="A3:C3"/>
    <mergeCell ref="G3:H3"/>
    <mergeCell ref="I3:N4"/>
    <mergeCell ref="A4:C4"/>
    <mergeCell ref="D4:E4"/>
    <mergeCell ref="F4:H4"/>
  </mergeCells>
  <phoneticPr fontId="5" type="noConversion"/>
  <pageMargins left="0.7" right="0.7" top="0.75" bottom="0.75" header="0.3" footer="0.3"/>
  <pageSetup paperSize="9" scale="66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4"/>
  <sheetViews>
    <sheetView tabSelected="1" workbookViewId="0">
      <selection activeCell="F4" sqref="F4:H4"/>
    </sheetView>
  </sheetViews>
  <sheetFormatPr defaultRowHeight="13.5" x14ac:dyDescent="0.15"/>
  <sheetData>
    <row r="1" spans="1:14" ht="26.25" x14ac:dyDescent="0.15">
      <c r="A1" s="22" t="s">
        <v>0</v>
      </c>
      <c r="B1" s="22"/>
      <c r="C1" s="22"/>
      <c r="D1" s="22"/>
      <c r="E1" s="22"/>
      <c r="F1" s="22"/>
      <c r="G1" s="22"/>
      <c r="H1" s="22"/>
      <c r="I1" s="22"/>
      <c r="J1" s="22"/>
      <c r="K1" s="22"/>
      <c r="L1" s="22"/>
      <c r="M1" s="22"/>
      <c r="N1" s="22"/>
    </row>
    <row r="2" spans="1:14" ht="26.25" x14ac:dyDescent="0.15">
      <c r="A2" s="22" t="s">
        <v>1</v>
      </c>
      <c r="B2" s="22"/>
      <c r="C2" s="22"/>
      <c r="D2" s="22"/>
      <c r="E2" s="22"/>
      <c r="F2" s="22"/>
      <c r="G2" s="22"/>
      <c r="H2" s="22"/>
      <c r="I2" s="22"/>
      <c r="J2" s="22"/>
      <c r="K2" s="22"/>
      <c r="L2" s="22"/>
      <c r="M2" s="22"/>
      <c r="N2" s="22"/>
    </row>
    <row r="3" spans="1:14" ht="15" x14ac:dyDescent="0.15">
      <c r="A3" s="23" t="s">
        <v>2</v>
      </c>
      <c r="B3" s="23"/>
      <c r="C3" s="23"/>
      <c r="D3" s="1"/>
      <c r="E3" s="1" t="s">
        <v>3</v>
      </c>
      <c r="F3" s="1"/>
      <c r="G3" s="24">
        <v>45965</v>
      </c>
      <c r="H3" s="24"/>
      <c r="I3" s="25" t="s">
        <v>48</v>
      </c>
      <c r="J3" s="25"/>
      <c r="K3" s="25"/>
      <c r="L3" s="25"/>
      <c r="M3" s="25"/>
      <c r="N3" s="25"/>
    </row>
    <row r="4" spans="1:14" ht="15" x14ac:dyDescent="0.15">
      <c r="A4" s="26"/>
      <c r="B4" s="26"/>
      <c r="C4" s="26"/>
      <c r="D4" s="26" t="s">
        <v>4</v>
      </c>
      <c r="E4" s="26"/>
      <c r="F4" s="27" t="s">
        <v>50</v>
      </c>
      <c r="G4" s="28"/>
      <c r="H4" s="29"/>
      <c r="I4" s="25"/>
      <c r="J4" s="25"/>
      <c r="K4" s="25"/>
      <c r="L4" s="25"/>
      <c r="M4" s="25"/>
      <c r="N4" s="25"/>
    </row>
    <row r="5" spans="1:14" ht="25.5" x14ac:dyDescent="0.15">
      <c r="A5" s="2" t="s">
        <v>5</v>
      </c>
      <c r="B5" s="3" t="s">
        <v>6</v>
      </c>
      <c r="C5" s="4" t="s">
        <v>7</v>
      </c>
      <c r="D5" s="5" t="s">
        <v>8</v>
      </c>
      <c r="E5" s="6" t="s">
        <v>9</v>
      </c>
      <c r="F5" s="6" t="s">
        <v>10</v>
      </c>
      <c r="G5" s="7" t="s">
        <v>11</v>
      </c>
      <c r="H5" s="3" t="s">
        <v>12</v>
      </c>
      <c r="I5" s="5" t="s">
        <v>13</v>
      </c>
      <c r="J5" s="5" t="s">
        <v>14</v>
      </c>
      <c r="K5" s="3" t="s">
        <v>15</v>
      </c>
      <c r="L5" s="8" t="s">
        <v>16</v>
      </c>
      <c r="M5" s="8" t="s">
        <v>17</v>
      </c>
      <c r="N5" s="5" t="s">
        <v>18</v>
      </c>
    </row>
    <row r="6" spans="1:14" ht="25.5" x14ac:dyDescent="0.15">
      <c r="A6" s="9" t="s">
        <v>19</v>
      </c>
      <c r="B6" s="10" t="s">
        <v>20</v>
      </c>
      <c r="C6" s="11" t="s">
        <v>21</v>
      </c>
      <c r="D6" s="12" t="s">
        <v>22</v>
      </c>
      <c r="E6" s="12" t="s">
        <v>23</v>
      </c>
      <c r="F6" s="12" t="s">
        <v>24</v>
      </c>
      <c r="G6" s="13" t="s">
        <v>25</v>
      </c>
      <c r="H6" s="3" t="s">
        <v>26</v>
      </c>
      <c r="I6" s="5" t="s">
        <v>27</v>
      </c>
      <c r="J6" s="5" t="s">
        <v>28</v>
      </c>
      <c r="K6" s="14" t="s">
        <v>29</v>
      </c>
      <c r="L6" s="8" t="s">
        <v>30</v>
      </c>
      <c r="M6" s="8" t="s">
        <v>31</v>
      </c>
      <c r="N6" s="5" t="s">
        <v>32</v>
      </c>
    </row>
    <row r="7" spans="1:14" x14ac:dyDescent="0.15">
      <c r="A7" s="15" t="s">
        <v>43</v>
      </c>
      <c r="B7" s="15" t="s">
        <v>44</v>
      </c>
      <c r="C7" s="16">
        <v>762456</v>
      </c>
      <c r="D7" s="16">
        <v>1817</v>
      </c>
      <c r="E7" s="17" t="s">
        <v>40</v>
      </c>
      <c r="F7" s="17" t="s">
        <v>42</v>
      </c>
      <c r="G7" s="16">
        <v>8447372644500</v>
      </c>
      <c r="H7" s="16">
        <v>5</v>
      </c>
      <c r="I7" s="16">
        <v>10</v>
      </c>
      <c r="J7" s="18">
        <f t="shared" ref="J7:J14" si="0">H7+I7</f>
        <v>15</v>
      </c>
      <c r="K7" s="20" t="s">
        <v>46</v>
      </c>
      <c r="L7" s="21" t="s">
        <v>45</v>
      </c>
      <c r="M7" s="21" t="s">
        <v>45</v>
      </c>
      <c r="N7" s="21" t="s">
        <v>45</v>
      </c>
    </row>
    <row r="8" spans="1:14" x14ac:dyDescent="0.15">
      <c r="A8" s="15" t="s">
        <v>43</v>
      </c>
      <c r="B8" s="15" t="s">
        <v>44</v>
      </c>
      <c r="C8" s="16">
        <v>762456</v>
      </c>
      <c r="D8" s="16">
        <v>1817</v>
      </c>
      <c r="E8" s="17" t="s">
        <v>33</v>
      </c>
      <c r="F8" s="17" t="s">
        <v>42</v>
      </c>
      <c r="G8" s="16">
        <v>8447372644517</v>
      </c>
      <c r="H8" s="16">
        <v>5</v>
      </c>
      <c r="I8" s="16">
        <v>10</v>
      </c>
      <c r="J8" s="18">
        <f t="shared" si="0"/>
        <v>15</v>
      </c>
      <c r="K8" s="20"/>
      <c r="L8" s="21"/>
      <c r="M8" s="21"/>
      <c r="N8" s="21"/>
    </row>
    <row r="9" spans="1:14" x14ac:dyDescent="0.15">
      <c r="A9" s="15" t="s">
        <v>43</v>
      </c>
      <c r="B9" s="15" t="s">
        <v>44</v>
      </c>
      <c r="C9" s="16">
        <v>762456</v>
      </c>
      <c r="D9" s="16">
        <v>1817</v>
      </c>
      <c r="E9" s="17" t="s">
        <v>35</v>
      </c>
      <c r="F9" s="17" t="s">
        <v>42</v>
      </c>
      <c r="G9" s="16">
        <v>8447372644555</v>
      </c>
      <c r="H9" s="16">
        <v>28</v>
      </c>
      <c r="I9" s="16">
        <v>10</v>
      </c>
      <c r="J9" s="18">
        <f t="shared" si="0"/>
        <v>38</v>
      </c>
      <c r="K9" s="20"/>
      <c r="L9" s="21"/>
      <c r="M9" s="21"/>
      <c r="N9" s="21"/>
    </row>
    <row r="10" spans="1:14" x14ac:dyDescent="0.15">
      <c r="A10" s="15" t="s">
        <v>43</v>
      </c>
      <c r="B10" s="15" t="s">
        <v>44</v>
      </c>
      <c r="C10" s="16">
        <v>762456</v>
      </c>
      <c r="D10" s="16">
        <v>1817</v>
      </c>
      <c r="E10" s="17" t="s">
        <v>36</v>
      </c>
      <c r="F10" s="17" t="s">
        <v>42</v>
      </c>
      <c r="G10" s="16">
        <v>8447372644562</v>
      </c>
      <c r="H10" s="16">
        <v>19</v>
      </c>
      <c r="I10" s="16">
        <v>10</v>
      </c>
      <c r="J10" s="18">
        <f t="shared" si="0"/>
        <v>29</v>
      </c>
      <c r="K10" s="20"/>
      <c r="L10" s="21"/>
      <c r="M10" s="21"/>
      <c r="N10" s="21"/>
    </row>
    <row r="11" spans="1:14" x14ac:dyDescent="0.15">
      <c r="A11" s="15" t="s">
        <v>43</v>
      </c>
      <c r="B11" s="15" t="s">
        <v>44</v>
      </c>
      <c r="C11" s="16">
        <v>762456</v>
      </c>
      <c r="D11" s="16">
        <v>1817</v>
      </c>
      <c r="E11" s="17" t="s">
        <v>37</v>
      </c>
      <c r="F11" s="17" t="s">
        <v>42</v>
      </c>
      <c r="G11" s="16">
        <v>8447372644524</v>
      </c>
      <c r="H11" s="16">
        <v>14</v>
      </c>
      <c r="I11" s="16">
        <v>10</v>
      </c>
      <c r="J11" s="18">
        <f t="shared" si="0"/>
        <v>24</v>
      </c>
      <c r="K11" s="20"/>
      <c r="L11" s="21"/>
      <c r="M11" s="21"/>
      <c r="N11" s="21"/>
    </row>
    <row r="12" spans="1:14" x14ac:dyDescent="0.15">
      <c r="A12" s="15" t="s">
        <v>43</v>
      </c>
      <c r="B12" s="15" t="s">
        <v>44</v>
      </c>
      <c r="C12" s="16">
        <v>762456</v>
      </c>
      <c r="D12" s="16">
        <v>1817</v>
      </c>
      <c r="E12" s="17" t="s">
        <v>38</v>
      </c>
      <c r="F12" s="17" t="s">
        <v>42</v>
      </c>
      <c r="G12" s="16">
        <v>8447372644531</v>
      </c>
      <c r="H12" s="16">
        <v>25</v>
      </c>
      <c r="I12" s="16">
        <v>10</v>
      </c>
      <c r="J12" s="18">
        <f t="shared" si="0"/>
        <v>35</v>
      </c>
      <c r="K12" s="20"/>
      <c r="L12" s="21"/>
      <c r="M12" s="21"/>
      <c r="N12" s="21"/>
    </row>
    <row r="13" spans="1:14" x14ac:dyDescent="0.15">
      <c r="A13" s="15" t="s">
        <v>43</v>
      </c>
      <c r="B13" s="15" t="s">
        <v>44</v>
      </c>
      <c r="C13" s="16">
        <v>762456</v>
      </c>
      <c r="D13" s="16">
        <v>1817</v>
      </c>
      <c r="E13" s="17" t="s">
        <v>39</v>
      </c>
      <c r="F13" s="17" t="s">
        <v>42</v>
      </c>
      <c r="G13" s="16">
        <v>8447372644548</v>
      </c>
      <c r="H13" s="16">
        <v>14</v>
      </c>
      <c r="I13" s="16">
        <v>10</v>
      </c>
      <c r="J13" s="18">
        <f t="shared" si="0"/>
        <v>24</v>
      </c>
      <c r="K13" s="20"/>
      <c r="L13" s="21"/>
      <c r="M13" s="21"/>
      <c r="N13" s="21"/>
    </row>
    <row r="14" spans="1:14" x14ac:dyDescent="0.15">
      <c r="A14" s="15" t="s">
        <v>43</v>
      </c>
      <c r="B14" s="15" t="s">
        <v>44</v>
      </c>
      <c r="C14" s="16">
        <v>762044</v>
      </c>
      <c r="D14" s="16">
        <v>1817</v>
      </c>
      <c r="E14" s="19" t="s">
        <v>45</v>
      </c>
      <c r="F14" s="17" t="s">
        <v>42</v>
      </c>
      <c r="G14" s="15" t="s">
        <v>45</v>
      </c>
      <c r="H14" s="16">
        <v>110</v>
      </c>
      <c r="I14" s="16">
        <v>10</v>
      </c>
      <c r="J14" s="18">
        <f t="shared" si="0"/>
        <v>120</v>
      </c>
      <c r="K14" s="20"/>
      <c r="L14" s="21"/>
      <c r="M14" s="21"/>
      <c r="N14" s="21"/>
    </row>
  </sheetData>
  <mergeCells count="12">
    <mergeCell ref="K7:K14"/>
    <mergeCell ref="L7:L14"/>
    <mergeCell ref="M7:M14"/>
    <mergeCell ref="N7:N14"/>
    <mergeCell ref="A1:N1"/>
    <mergeCell ref="A2:N2"/>
    <mergeCell ref="A3:C3"/>
    <mergeCell ref="G3:H3"/>
    <mergeCell ref="I3:N4"/>
    <mergeCell ref="A4:C4"/>
    <mergeCell ref="D4:E4"/>
    <mergeCell ref="F4:H4"/>
  </mergeCells>
  <phoneticPr fontId="5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远凡</vt:lpstr>
      <vt:lpstr>盛尚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2025-11-04T09:30:10Z</dcterms:modified>
</cp:coreProperties>
</file>