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<sst xmlns="http://schemas.openxmlformats.org/spreadsheetml/2006/main" count="50" uniqueCount="38">
  <si>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</si>
  <si>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</si>
  <si>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</si>
  <si>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</si>
  <si>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SF3298795956053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</si>
  <si>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</si>
  <si>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</si>
  <si>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</si>
  <si>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</si>
  <si>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</si>
  <si>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</si>
  <si>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</si>
  <si>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</si>
  <si>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</si>
  <si>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</si>
  <si>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</si>
  <si>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</si>
  <si>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</si>
  <si>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</si>
  <si>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</si>
  <si>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</si>
  <si>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</si>
  <si>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</si>
  <si>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</si>
  <si>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</si>
  <si>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</si>
  <si>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</si>
  <si>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</si>
  <si>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S25110105 
PO00657 ET090821</t>
  </si>
  <si>
    <t>TYPE 5</t>
  </si>
  <si>
    <t>1/1</t>
  </si>
  <si>
    <t>10*12*12</t>
  </si>
  <si>
    <t>合计</t>
  </si>
  <si>
    <r>
      <rPr>
        <b/>
        <sz val="11"/>
        <color theme="1"/>
        <rFont val="宋体"/>
        <charset val="134"/>
      </rPr>
      <t>型号</t>
    </r>
  </si>
  <si>
    <r>
      <rPr>
        <b/>
        <sz val="11"/>
        <color theme="1"/>
        <rFont val="宋体"/>
        <charset val="134"/>
      </rPr>
      <t>款号</t>
    </r>
  </si>
  <si>
    <r>
      <rPr>
        <b/>
        <sz val="11"/>
        <color theme="1"/>
        <rFont val="宋体"/>
        <charset val="134"/>
      </rPr>
      <t>色号</t>
    </r>
  </si>
  <si>
    <r>
      <rPr>
        <b/>
        <sz val="11"/>
        <color theme="1"/>
        <rFont val="宋体"/>
        <charset val="134"/>
      </rPr>
      <t>数量（套）</t>
    </r>
  </si>
  <si>
    <r>
      <rPr>
        <b/>
        <sz val="11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</si>
</sst>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0;###0"/>
    <numFmt numFmtId="177" formatCode="yyyy\-mm\-dd"/>
    <numFmt numFmtId="178" formatCode="0_);[Red]\(0\)"/>
    <numFmt numFmtId="179" formatCode="0.00_);[Red]\(0.00\)"/>
    <numFmt numFmtId="180" formatCode="0_ "/>
  </numFmts>
  <fonts count="39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rgb="FF000000"/>
      <name val="Calibri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5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9" fontId="9" fillId="0" borderId="1" xfId="49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80" fontId="13" fillId="0" borderId="1" xfId="0" applyNumberFormat="1" applyFont="1" applyFill="1" applyBorder="1" applyAlignment="1">
      <alignment horizontal="center" vertical="top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58" fontId="12" fillId="0" borderId="4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58" fontId="12" fillId="0" borderId="5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80" fontId="12" fillId="0" borderId="1" xfId="0" applyNumberFormat="1" applyFont="1" applyFill="1" applyBorder="1" applyAlignment="1">
      <alignment horizontal="center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255905</xdr:colOff>
      <xdr:row>0</xdr:row>
      <xdr:rowOff>116205</xdr:rowOff>
    </xdr:from>
    <xdr:to>
      <xdr:col>1</xdr:col>
      <xdr:colOff>572135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228600</xdr:colOff>
      <xdr:row>1</xdr:row>
      <xdr:rowOff>285750</xdr:rowOff>
    </xdr:from>
    <xdr:to>
      <xdr:col>11</xdr:col>
      <xdr:colOff>9525</xdr:colOff>
      <xdr:row>3</xdr:row>
      <xdr:rowOff>171450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34125" y="619125"/>
          <a:ext cx="2524125" cy="419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E32" sqref="E32"/>
    </sheetView>
  </sheetViews>
  <sheetFormatPr defaultColWidth="9" defaultRowHeight="13.5"/>
  <cols>
    <col min="1" max="1" width="16.375" style="7" customWidth="1"/>
    <col min="2" max="2" width="18.75" style="7" customWidth="1"/>
    <col min="3" max="16384" width="9" style="7"/>
  </cols>
  <sheetData>
    <row r="1" s="7" customFormat="1" ht="26.25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7" customFormat="1" ht="26.25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7" customFormat="1" ht="15.75" spans="1:13">
      <c r="A3" s="9"/>
      <c r="B3" s="9"/>
      <c r="C3" s="9"/>
      <c r="D3" s="9"/>
      <c r="E3" s="10" t="s">
        <v>2</v>
      </c>
      <c r="F3" s="11">
        <v>45966</v>
      </c>
      <c r="G3" s="11"/>
      <c r="H3" s="12"/>
      <c r="I3" s="13"/>
      <c r="J3" s="13"/>
      <c r="K3" s="13"/>
      <c r="L3" s="13"/>
      <c r="M3" s="9"/>
    </row>
    <row r="4" s="7" customFormat="1" ht="15.75" spans="1:13">
      <c r="A4" s="9"/>
      <c r="B4" s="9"/>
      <c r="C4" s="9"/>
      <c r="D4" s="9"/>
      <c r="E4" s="10" t="s">
        <v>3</v>
      </c>
      <c r="F4" s="14" t="s">
        <v>4</v>
      </c>
      <c r="G4" s="14"/>
      <c r="H4" s="15"/>
      <c r="I4" s="15"/>
      <c r="J4" s="15"/>
      <c r="K4" s="16"/>
      <c r="L4" s="16"/>
      <c r="M4" s="16"/>
    </row>
    <row r="5" s="7" customFormat="1" ht="25.5" spans="1:13">
      <c r="A5" s="17" t="s">
        <v>5</v>
      </c>
      <c r="B5" s="18" t="s">
        <v>6</v>
      </c>
      <c r="C5" s="18" t="s">
        <v>7</v>
      </c>
      <c r="D5" s="18" t="s">
        <v>8</v>
      </c>
      <c r="E5" s="19" t="s">
        <v>9</v>
      </c>
      <c r="F5" s="20" t="s">
        <v>10</v>
      </c>
      <c r="G5" s="20" t="s">
        <v>11</v>
      </c>
      <c r="H5" s="20" t="s">
        <v>12</v>
      </c>
      <c r="I5" s="21" t="s">
        <v>13</v>
      </c>
      <c r="J5" s="22" t="s">
        <v>14</v>
      </c>
      <c r="K5" s="22" t="s">
        <v>15</v>
      </c>
      <c r="L5" s="18" t="s">
        <v>16</v>
      </c>
      <c r="M5" s="23"/>
    </row>
    <row r="6" s="7" customFormat="1" ht="30" spans="1:13">
      <c r="A6" s="24"/>
      <c r="B6" s="25" t="s">
        <v>17</v>
      </c>
      <c r="C6" s="26" t="s">
        <v>18</v>
      </c>
      <c r="D6" s="26" t="s">
        <v>19</v>
      </c>
      <c r="E6" s="27" t="s">
        <v>20</v>
      </c>
      <c r="F6" s="28" t="s">
        <v>21</v>
      </c>
      <c r="G6" s="29" t="s">
        <v>22</v>
      </c>
      <c r="H6" s="29" t="s">
        <v>23</v>
      </c>
      <c r="I6" s="30" t="s">
        <v>24</v>
      </c>
      <c r="J6" s="31" t="s">
        <v>25</v>
      </c>
      <c r="K6" s="31" t="s">
        <v>26</v>
      </c>
      <c r="L6" s="32" t="s">
        <v>27</v>
      </c>
      <c r="M6" s="23"/>
    </row>
    <row r="7" s="7" customFormat="1" ht="15" spans="1:13">
      <c r="A7" s="33" t="s">
        <v>28</v>
      </c>
      <c r="B7" s="34" t="s">
        <v>29</v>
      </c>
      <c r="C7" s="3">
        <v>3928</v>
      </c>
      <c r="D7" s="4">
        <v>20</v>
      </c>
      <c r="E7" s="35"/>
      <c r="F7" s="3">
        <v>361</v>
      </c>
      <c r="G7" s="36">
        <f>F7*0.02</f>
        <v>7.22</v>
      </c>
      <c r="H7" s="36">
        <f>SUM(F7:G7)</f>
        <v>368.22</v>
      </c>
      <c r="I7" s="37" t="s">
        <v>30</v>
      </c>
      <c r="J7" s="38">
        <v>0.6</v>
      </c>
      <c r="K7" s="38">
        <v>1</v>
      </c>
      <c r="L7" s="38" t="s">
        <v>31</v>
      </c>
      <c r="M7" s="39"/>
    </row>
    <row r="8" s="7" customFormat="1" ht="15" spans="1:13">
      <c r="A8" s="33"/>
      <c r="B8" s="34"/>
      <c r="C8" s="3">
        <v>3928</v>
      </c>
      <c r="D8" s="4">
        <v>20</v>
      </c>
      <c r="E8" s="35"/>
      <c r="F8" s="3">
        <v>361</v>
      </c>
      <c r="G8" s="36">
        <f>F8*0.02</f>
        <v>7.22</v>
      </c>
      <c r="H8" s="36">
        <f>SUM(F8:G8)</f>
        <v>368.22</v>
      </c>
      <c r="I8" s="40"/>
      <c r="J8" s="41"/>
      <c r="K8" s="41"/>
      <c r="L8" s="41"/>
      <c r="M8" s="39"/>
    </row>
    <row r="9" s="7" customFormat="1" ht="15" spans="1:13">
      <c r="A9" s="33"/>
      <c r="B9" s="34"/>
      <c r="C9" s="3">
        <v>6023</v>
      </c>
      <c r="D9" s="4">
        <v>38</v>
      </c>
      <c r="E9" s="35"/>
      <c r="F9" s="3">
        <v>203</v>
      </c>
      <c r="G9" s="36">
        <f>F9*0.02</f>
        <v>4.06</v>
      </c>
      <c r="H9" s="36">
        <f>SUM(F9:G9)</f>
        <v>207.06</v>
      </c>
      <c r="I9" s="40"/>
      <c r="J9" s="41"/>
      <c r="K9" s="41"/>
      <c r="L9" s="41"/>
      <c r="M9" s="39"/>
    </row>
    <row r="10" s="7" customFormat="1" ht="15" spans="1:13">
      <c r="A10" s="33"/>
      <c r="B10" s="34"/>
      <c r="C10" s="3">
        <v>6023</v>
      </c>
      <c r="D10" s="4">
        <v>38</v>
      </c>
      <c r="E10" s="35"/>
      <c r="F10" s="3">
        <v>203</v>
      </c>
      <c r="G10" s="36">
        <f>F10*0.02</f>
        <v>4.06</v>
      </c>
      <c r="H10" s="36">
        <f>SUM(F10:G10)</f>
        <v>207.06</v>
      </c>
      <c r="I10" s="40"/>
      <c r="J10" s="41"/>
      <c r="K10" s="41"/>
      <c r="L10" s="41"/>
      <c r="M10" s="39"/>
    </row>
    <row r="11" s="7" customFormat="1" ht="15" spans="1:13">
      <c r="A11" s="42" t="s">
        <v>32</v>
      </c>
      <c r="B11" s="1"/>
      <c r="C11" s="1"/>
      <c r="D11" s="1"/>
      <c r="E11" s="1"/>
      <c r="F11" s="43">
        <f>SUM(F7:F10)</f>
        <v>1128</v>
      </c>
      <c r="G11" s="36">
        <f>F11*0.02</f>
        <v>22.56</v>
      </c>
      <c r="H11" s="36">
        <f>SUM(F11:G11)</f>
        <v>1150.56</v>
      </c>
      <c r="I11" s="1"/>
      <c r="J11" s="1"/>
      <c r="K11" s="1"/>
      <c r="L11" s="1"/>
    </row>
  </sheetData>
  <mergeCells count="12">
    <mergeCell ref="A1:M1"/>
    <mergeCell ref="A2:M2"/>
    <mergeCell ref="F3:G3"/>
    <mergeCell ref="F4:G4"/>
    <mergeCell ref="H4:J4"/>
    <mergeCell ref="A5:A6"/>
    <mergeCell ref="A7:A10"/>
    <mergeCell ref="B7:B10"/>
    <mergeCell ref="I7:I10"/>
    <mergeCell ref="J7:J10"/>
    <mergeCell ref="K7:K10"/>
    <mergeCell ref="L7:L10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H8" sqref="H8"/>
    </sheetView>
  </sheetViews>
  <sheetFormatPr defaultColWidth="9" defaultRowHeight="13.5" outlineLevelCol="3"/>
  <cols>
    <col min="4" max="4" width="11.625" customWidth="1"/>
  </cols>
  <sheetData>
    <row r="1" spans="1:4">
      <c r="A1" s="1" t="s">
        <v>33</v>
      </c>
      <c r="B1" s="1" t="s">
        <v>34</v>
      </c>
      <c r="C1" s="1" t="s">
        <v>35</v>
      </c>
      <c r="D1" s="1" t="s">
        <v>36</v>
      </c>
    </row>
    <row r="2" ht="15" spans="1:4">
      <c r="A2" s="2" t="s">
        <v>29</v>
      </c>
      <c r="B2" s="3">
        <v>3928</v>
      </c>
      <c r="C2" s="4">
        <v>20</v>
      </c>
      <c r="D2" s="3">
        <v>361</v>
      </c>
    </row>
    <row r="3" ht="15" spans="1:4">
      <c r="A3" s="5"/>
      <c r="B3" s="3">
        <v>6023</v>
      </c>
      <c r="C3" s="4">
        <v>38</v>
      </c>
      <c r="D3" s="3">
        <v>203</v>
      </c>
    </row>
    <row r="4" ht="15" spans="1:4">
      <c r="A4" s="2" t="s">
        <v>37</v>
      </c>
      <c r="B4" s="5"/>
      <c r="C4" s="5"/>
      <c r="D4" s="5">
        <f>SUM(D2:D3)</f>
        <v>564</v>
      </c>
    </row>
    <row r="5" ht="15" spans="1:4">
      <c r="A5" s="5"/>
      <c r="B5" s="5"/>
      <c r="C5" s="5"/>
      <c r="D5" s="5"/>
    </row>
    <row r="7" spans="1:4">
      <c r="A7" s="1" t="s">
        <v>33</v>
      </c>
      <c r="B7" s="1" t="s">
        <v>34</v>
      </c>
      <c r="C7" s="1" t="s">
        <v>35</v>
      </c>
      <c r="D7" s="1" t="s">
        <v>36</v>
      </c>
    </row>
    <row r="8" ht="15" spans="1:4">
      <c r="A8" s="6" t="s">
        <v>29</v>
      </c>
      <c r="B8" s="3">
        <v>3928</v>
      </c>
      <c r="C8" s="4">
        <v>20</v>
      </c>
      <c r="D8" s="3">
        <v>361</v>
      </c>
    </row>
    <row r="9" spans="1:4">
      <c r="A9" s="1" t="s">
        <v>33</v>
      </c>
      <c r="B9" s="1" t="s">
        <v>34</v>
      </c>
      <c r="C9" s="1" t="s">
        <v>35</v>
      </c>
      <c r="D9" s="1" t="s">
        <v>36</v>
      </c>
    </row>
    <row r="10" ht="15" spans="1:4">
      <c r="A10" s="6" t="s">
        <v>29</v>
      </c>
      <c r="B10" s="3">
        <v>6023</v>
      </c>
      <c r="C10" s="4">
        <v>38</v>
      </c>
      <c r="D10" s="3">
        <v>203</v>
      </c>
    </row>
    <row r="11" ht="15" spans="1:4">
      <c r="A11" s="2" t="s">
        <v>37</v>
      </c>
      <c r="B11" s="5"/>
      <c r="C11" s="5"/>
      <c r="D11" s="5">
        <f>SUM(D8:D10)</f>
        <v>564</v>
      </c>
    </row>
    <row r="12" ht="15" spans="1:4">
      <c r="A12" s="5"/>
      <c r="B12" s="5"/>
      <c r="C12" s="5"/>
      <c r="D12" s="5"/>
    </row>
  </sheetData>
  <mergeCells count="1">
    <mergeCell ref="A2:A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2025-11-05T06:52:00Z</dcterms:created>
  <dcterms:modified xsi:type="dcterms:W3CDTF">2025-11-05T07:42:26Z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CD25AC8BB25E43D580FBAB8B4610F9D2_11</vt:lpwstr>
  </property>
  <property fmtid="{D5CDD505-2E9C-101B-9397-08002B2CF9AE}" pid="3" name="KSOProductBuildVer">
    <vt:lpwstr>2052-12.1.0.23542</vt:lpwstr>
  </property>
</Properties>
</file>