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1" sheetId="1" r:id="rId1"/>
  </sheets>
  <definedNames>
    <definedName name="_xlnm._FilterDatabase" localSheetId="0" hidden="1">'1'!$A$7:$E$27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<sst xmlns="http://schemas.openxmlformats.org/spreadsheetml/2006/main" count="161" uniqueCount="76">
  <si>
    <t>（上海汭珩包装科技有限公司出货清单）</t>
  </si>
  <si>
    <t>Shipping Date 发货日期:</t>
  </si>
  <si>
    <t>2025.11.5</t>
  </si>
  <si>
    <t>快递单号:</t>
  </si>
  <si>
    <t>SF1562948710334</t>
  </si>
  <si>
    <t>金泽制衣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</si>
  <si>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</si>
  <si>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</si>
  <si>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</si>
  <si>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</si>
  <si>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</si>
  <si>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</si>
  <si>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</si>
  <si>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</si>
  <si>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</si>
  <si>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</si>
  <si>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</si>
  <si>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</si>
  <si>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</si>
  <si>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</si>
  <si>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</si>
  <si>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</si>
  <si>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</si>
  <si>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</si>
  <si>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</si>
  <si>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S25101281</t>
  </si>
  <si>
    <t>11117DD230</t>
  </si>
  <si>
    <t>U126264</t>
  </si>
  <si>
    <t>8DD\10DD\12DD\14DD\16DD</t>
  </si>
  <si>
    <t>50\90\100\60\20</t>
  </si>
  <si>
    <t>2-1</t>
  </si>
  <si>
    <t>26*32*27</t>
  </si>
  <si>
    <t>U126266</t>
  </si>
  <si>
    <t>10DD\12DD\14DD\16DD</t>
  </si>
  <si>
    <t>20\20\20\20</t>
  </si>
  <si>
    <t>U126267</t>
  </si>
  <si>
    <t>8DD\10DD\12DD\14DD\16DD\18DD</t>
  </si>
  <si>
    <t>50\80\100\80\50\35</t>
  </si>
  <si>
    <t>11183-230</t>
  </si>
  <si>
    <t>6\8\10\12\14\16\18</t>
  </si>
  <si>
    <t>20\90\150\160\100\35\20</t>
  </si>
  <si>
    <t>U126265</t>
  </si>
  <si>
    <t>20\30\30\30\30\20\20</t>
  </si>
  <si>
    <t>50\60\130\120\130\60\35</t>
  </si>
  <si>
    <t>11185-230</t>
  </si>
  <si>
    <t>20\60\80\110\100\70\25</t>
  </si>
  <si>
    <t>20\50\50\50\50\35\20</t>
  </si>
  <si>
    <t>31283-230</t>
  </si>
  <si>
    <t>8\10\12\14\16\18</t>
  </si>
  <si>
    <t>60\100\130\100\70\25</t>
  </si>
  <si>
    <t>6\8\10\12\14\16</t>
  </si>
  <si>
    <t>20\30\30\30\30\20</t>
  </si>
  <si>
    <t>20\20\20\20\20\20</t>
  </si>
  <si>
    <t>20\50\50\50\30\20\20</t>
  </si>
  <si>
    <t>31467-230</t>
  </si>
  <si>
    <t>20\90\200\250\170\55\35</t>
  </si>
  <si>
    <t>50\130\150\150\70\55\35</t>
  </si>
  <si>
    <t>31474-230</t>
  </si>
  <si>
    <t>30\50\60\50\40\20\20</t>
  </si>
  <si>
    <t>2-2</t>
  </si>
  <si>
    <t>23</t>
  </si>
  <si>
    <t>24</t>
  </si>
  <si>
    <t>50\100\120\100\70\55\35</t>
  </si>
  <si>
    <t>31475DD230</t>
  </si>
  <si>
    <t>30\50\60\50\20\20</t>
  </si>
  <si>
    <t>30\60\60\50\35\35</t>
  </si>
  <si>
    <t>40473-230</t>
  </si>
  <si>
    <t>20\60\130\170\130\55\35</t>
  </si>
  <si>
    <t>60\150\200\170\90\55\35</t>
  </si>
  <si>
    <t>40651-230</t>
  </si>
  <si>
    <t>30\60\60\60\30\20\20</t>
  </si>
  <si>
    <t>60\100\100\100\50\55\35</t>
  </si>
  <si>
    <t>40761-230</t>
  </si>
  <si>
    <t>8\10\12\14\16</t>
  </si>
  <si>
    <t>20\20\20\20\20</t>
  </si>
  <si>
    <t>30\50\70\90\65\55\35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</si>
</sst>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16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9"/>
  <sheetViews>
    <sheetView tabSelected="1" view="pageBreakPreview" zoomScaleNormal="100" workbookViewId="0">
      <selection activeCell="I24" sqref="I24:I38"/>
    </sheetView>
  </sheetViews>
  <sheetFormatPr defaultColWidth="9" defaultRowHeight="13.5"/>
  <cols>
    <col min="1" max="1" width="13" customWidth="1"/>
    <col min="2" max="2" width="12.25" customWidth="1"/>
    <col min="3" max="3" width="11.625" customWidth="1"/>
    <col min="4" max="4" width="34.5" customWidth="1"/>
    <col min="5" max="5" width="29.75" customWidth="1"/>
    <col min="6" max="6" width="9.625" customWidth="1"/>
    <col min="7" max="7" width="7.5" customWidth="1"/>
    <col min="8" max="8" width="6.125" customWidth="1"/>
    <col min="9" max="9" width="5.6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36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3" t="s">
        <v>26</v>
      </c>
      <c r="C7" s="23" t="s">
        <v>27</v>
      </c>
      <c r="D7" s="23" t="s">
        <v>28</v>
      </c>
      <c r="E7" s="23" t="s">
        <v>29</v>
      </c>
      <c r="F7" s="23">
        <f ca="1" t="array" ref="F7">SUM(--TRIM(MID(SUBSTITUTE(E7,"\",REPT(" ",100)),ROW(INDIRECT("1:"&amp;LEN(E7)-LEN(SUBSTITUTE(E7,"\",""))+1))*100-99,100)))</f>
        <v>320</v>
      </c>
      <c r="G7" s="24" t="s">
        <v>30</v>
      </c>
      <c r="H7" s="25">
        <v>23</v>
      </c>
      <c r="I7" s="25">
        <v>24</v>
      </c>
      <c r="J7" s="25" t="s">
        <v>31</v>
      </c>
    </row>
    <row r="8" ht="15" spans="1:10">
      <c r="A8" s="23"/>
      <c r="B8" s="23" t="s">
        <v>26</v>
      </c>
      <c r="C8" s="23" t="s">
        <v>32</v>
      </c>
      <c r="D8" s="23" t="s">
        <v>33</v>
      </c>
      <c r="E8" s="23" t="s">
        <v>34</v>
      </c>
      <c r="F8" s="23">
        <f ca="1" t="array" ref="F8">SUM(--TRIM(MID(SUBSTITUTE(E8,"\",REPT(" ",100)),ROW(INDIRECT("1:"&amp;LEN(E8)-LEN(SUBSTITUTE(E8,"\",""))+1))*100-99,100)))</f>
        <v>80</v>
      </c>
      <c r="G8" s="26"/>
      <c r="H8" s="27"/>
      <c r="I8" s="27"/>
      <c r="J8" s="27"/>
    </row>
    <row r="9" ht="15" spans="1:10">
      <c r="A9" s="23"/>
      <c r="B9" s="23" t="s">
        <v>26</v>
      </c>
      <c r="C9" s="23" t="s">
        <v>35</v>
      </c>
      <c r="D9" s="23" t="s">
        <v>36</v>
      </c>
      <c r="E9" s="23" t="s">
        <v>37</v>
      </c>
      <c r="F9" s="23">
        <f ca="1" t="array" ref="F9">SUM(--TRIM(MID(SUBSTITUTE(E9,"\",REPT(" ",100)),ROW(INDIRECT("1:"&amp;LEN(E9)-LEN(SUBSTITUTE(E9,"\",""))+1))*100-99,100)))</f>
        <v>395</v>
      </c>
      <c r="G9" s="26"/>
      <c r="H9" s="27"/>
      <c r="I9" s="27"/>
      <c r="J9" s="27"/>
    </row>
    <row r="10" ht="15" spans="1:10">
      <c r="A10" s="23"/>
      <c r="B10" s="23" t="s">
        <v>38</v>
      </c>
      <c r="C10" s="23" t="s">
        <v>27</v>
      </c>
      <c r="D10" s="23" t="s">
        <v>39</v>
      </c>
      <c r="E10" s="23" t="s">
        <v>40</v>
      </c>
      <c r="F10" s="23">
        <f ca="1" t="array" ref="F10">SUM(--TRIM(MID(SUBSTITUTE(E10,"\",REPT(" ",100)),ROW(INDIRECT("1:"&amp;LEN(E10)-LEN(SUBSTITUTE(E10,"\",""))+1))*100-99,100)))</f>
        <v>575</v>
      </c>
      <c r="G10" s="26"/>
      <c r="H10" s="27"/>
      <c r="I10" s="27"/>
      <c r="J10" s="27"/>
    </row>
    <row r="11" ht="15" spans="1:10">
      <c r="A11" s="23"/>
      <c r="B11" s="23" t="s">
        <v>38</v>
      </c>
      <c r="C11" s="23" t="s">
        <v>41</v>
      </c>
      <c r="D11" s="23" t="s">
        <v>39</v>
      </c>
      <c r="E11" s="23" t="s">
        <v>42</v>
      </c>
      <c r="F11" s="23">
        <f ca="1" t="array" ref="F11">SUM(--TRIM(MID(SUBSTITUTE(E11,"\",REPT(" ",100)),ROW(INDIRECT("1:"&amp;LEN(E11)-LEN(SUBSTITUTE(E11,"\",""))+1))*100-99,100)))</f>
        <v>180</v>
      </c>
      <c r="G11" s="26"/>
      <c r="H11" s="27"/>
      <c r="I11" s="27"/>
      <c r="J11" s="27"/>
    </row>
    <row r="12" ht="15" spans="1:10">
      <c r="A12" s="23"/>
      <c r="B12" s="23" t="s">
        <v>38</v>
      </c>
      <c r="C12" s="23" t="s">
        <v>35</v>
      </c>
      <c r="D12" s="23" t="s">
        <v>39</v>
      </c>
      <c r="E12" s="23" t="s">
        <v>43</v>
      </c>
      <c r="F12" s="23">
        <f ca="1" t="array" ref="F12">SUM(--TRIM(MID(SUBSTITUTE(E12,"\",REPT(" ",100)),ROW(INDIRECT("1:"&amp;LEN(E12)-LEN(SUBSTITUTE(E12,"\",""))+1))*100-99,100)))</f>
        <v>585</v>
      </c>
      <c r="G12" s="26"/>
      <c r="H12" s="27"/>
      <c r="I12" s="27"/>
      <c r="J12" s="27"/>
    </row>
    <row r="13" ht="15" spans="1:10">
      <c r="A13" s="23"/>
      <c r="B13" s="23" t="s">
        <v>44</v>
      </c>
      <c r="C13" s="23" t="s">
        <v>27</v>
      </c>
      <c r="D13" s="23" t="s">
        <v>39</v>
      </c>
      <c r="E13" s="23" t="s">
        <v>45</v>
      </c>
      <c r="F13" s="23">
        <f ca="1" t="array" ref="F13">SUM(--TRIM(MID(SUBSTITUTE(E13,"\",REPT(" ",100)),ROW(INDIRECT("1:"&amp;LEN(E13)-LEN(SUBSTITUTE(E13,"\",""))+1))*100-99,100)))</f>
        <v>465</v>
      </c>
      <c r="G13" s="26"/>
      <c r="H13" s="27"/>
      <c r="I13" s="27"/>
      <c r="J13" s="27"/>
    </row>
    <row r="14" ht="15" spans="1:10">
      <c r="A14" s="23"/>
      <c r="B14" s="23" t="s">
        <v>44</v>
      </c>
      <c r="C14" s="23" t="s">
        <v>41</v>
      </c>
      <c r="D14" s="23" t="s">
        <v>39</v>
      </c>
      <c r="E14" s="23" t="s">
        <v>42</v>
      </c>
      <c r="F14" s="23">
        <f ca="1" t="array" ref="F14">SUM(--TRIM(MID(SUBSTITUTE(E14,"\",REPT(" ",100)),ROW(INDIRECT("1:"&amp;LEN(E14)-LEN(SUBSTITUTE(E14,"\",""))+1))*100-99,100)))</f>
        <v>180</v>
      </c>
      <c r="G14" s="26"/>
      <c r="H14" s="27"/>
      <c r="I14" s="27"/>
      <c r="J14" s="27"/>
    </row>
    <row r="15" ht="15" spans="1:10">
      <c r="A15" s="23"/>
      <c r="B15" s="23" t="s">
        <v>44</v>
      </c>
      <c r="C15" s="23" t="s">
        <v>35</v>
      </c>
      <c r="D15" s="23" t="s">
        <v>39</v>
      </c>
      <c r="E15" s="23" t="s">
        <v>46</v>
      </c>
      <c r="F15" s="23">
        <f ca="1" t="array" ref="F15">SUM(--TRIM(MID(SUBSTITUTE(E15,"\",REPT(" ",100)),ROW(INDIRECT("1:"&amp;LEN(E15)-LEN(SUBSTITUTE(E15,"\",""))+1))*100-99,100)))</f>
        <v>275</v>
      </c>
      <c r="G15" s="26"/>
      <c r="H15" s="27"/>
      <c r="I15" s="27"/>
      <c r="J15" s="27"/>
    </row>
    <row r="16" ht="15" spans="1:10">
      <c r="A16" s="23"/>
      <c r="B16" s="23" t="s">
        <v>47</v>
      </c>
      <c r="C16" s="23" t="s">
        <v>27</v>
      </c>
      <c r="D16" s="23" t="s">
        <v>48</v>
      </c>
      <c r="E16" s="23" t="s">
        <v>49</v>
      </c>
      <c r="F16" s="23">
        <f ca="1" t="array" ref="F16">SUM(--TRIM(MID(SUBSTITUTE(E16,"\",REPT(" ",100)),ROW(INDIRECT("1:"&amp;LEN(E16)-LEN(SUBSTITUTE(E16,"\",""))+1))*100-99,100)))</f>
        <v>485</v>
      </c>
      <c r="G16" s="26"/>
      <c r="H16" s="27"/>
      <c r="I16" s="27"/>
      <c r="J16" s="27"/>
    </row>
    <row r="17" ht="15" spans="1:10">
      <c r="A17" s="23"/>
      <c r="B17" s="23" t="s">
        <v>47</v>
      </c>
      <c r="C17" s="23" t="s">
        <v>41</v>
      </c>
      <c r="D17" s="23" t="s">
        <v>50</v>
      </c>
      <c r="E17" s="23" t="s">
        <v>51</v>
      </c>
      <c r="F17" s="23">
        <f ca="1" t="array" ref="F17">SUM(--TRIM(MID(SUBSTITUTE(E17,"\",REPT(" ",100)),ROW(INDIRECT("1:"&amp;LEN(E17)-LEN(SUBSTITUTE(E17,"\",""))+1))*100-99,100)))</f>
        <v>160</v>
      </c>
      <c r="G17" s="26"/>
      <c r="H17" s="27"/>
      <c r="I17" s="27"/>
      <c r="J17" s="27"/>
    </row>
    <row r="18" ht="15" spans="1:10">
      <c r="A18" s="23"/>
      <c r="B18" s="23" t="s">
        <v>47</v>
      </c>
      <c r="C18" s="23" t="s">
        <v>32</v>
      </c>
      <c r="D18" s="23" t="s">
        <v>50</v>
      </c>
      <c r="E18" s="23" t="s">
        <v>52</v>
      </c>
      <c r="F18" s="23">
        <f ca="1" t="array" ref="F18">SUM(--TRIM(MID(SUBSTITUTE(E18,"\",REPT(" ",100)),ROW(INDIRECT("1:"&amp;LEN(E18)-LEN(SUBSTITUTE(E18,"\",""))+1))*100-99,100)))</f>
        <v>120</v>
      </c>
      <c r="G18" s="26"/>
      <c r="H18" s="27"/>
      <c r="I18" s="27"/>
      <c r="J18" s="27"/>
    </row>
    <row r="19" ht="15" spans="1:10">
      <c r="A19" s="23"/>
      <c r="B19" s="23" t="s">
        <v>47</v>
      </c>
      <c r="C19" s="23" t="s">
        <v>35</v>
      </c>
      <c r="D19" s="23" t="s">
        <v>39</v>
      </c>
      <c r="E19" s="23" t="s">
        <v>53</v>
      </c>
      <c r="F19" s="23">
        <f ca="1" t="array" ref="F19">SUM(--TRIM(MID(SUBSTITUTE(E19,"\",REPT(" ",100)),ROW(INDIRECT("1:"&amp;LEN(E19)-LEN(SUBSTITUTE(E19,"\",""))+1))*100-99,100)))</f>
        <v>240</v>
      </c>
      <c r="G19" s="26"/>
      <c r="H19" s="27"/>
      <c r="I19" s="27"/>
      <c r="J19" s="27"/>
    </row>
    <row r="20" ht="15" spans="1:10">
      <c r="A20" s="23"/>
      <c r="B20" s="23" t="s">
        <v>54</v>
      </c>
      <c r="C20" s="23" t="s">
        <v>27</v>
      </c>
      <c r="D20" s="23" t="s">
        <v>39</v>
      </c>
      <c r="E20" s="23" t="s">
        <v>55</v>
      </c>
      <c r="F20" s="23">
        <f ca="1" t="array" ref="F20">SUM(--TRIM(MID(SUBSTITUTE(E20,"\",REPT(" ",100)),ROW(INDIRECT("1:"&amp;LEN(E20)-LEN(SUBSTITUTE(E20,"\",""))+1))*100-99,100)))</f>
        <v>820</v>
      </c>
      <c r="G20" s="26"/>
      <c r="H20" s="27"/>
      <c r="I20" s="27"/>
      <c r="J20" s="27"/>
    </row>
    <row r="21" ht="15" spans="1:10">
      <c r="A21" s="23"/>
      <c r="B21" s="23" t="s">
        <v>54</v>
      </c>
      <c r="C21" s="23" t="s">
        <v>41</v>
      </c>
      <c r="D21" s="23" t="s">
        <v>50</v>
      </c>
      <c r="E21" s="23" t="s">
        <v>51</v>
      </c>
      <c r="F21" s="23">
        <f ca="1" t="array" ref="F21">SUM(--TRIM(MID(SUBSTITUTE(E21,"\",REPT(" ",100)),ROW(INDIRECT("1:"&amp;LEN(E21)-LEN(SUBSTITUTE(E21,"\",""))+1))*100-99,100)))</f>
        <v>160</v>
      </c>
      <c r="G21" s="26"/>
      <c r="H21" s="27"/>
      <c r="I21" s="27"/>
      <c r="J21" s="27"/>
    </row>
    <row r="22" ht="15" spans="1:10">
      <c r="A22" s="23"/>
      <c r="B22" s="23" t="s">
        <v>54</v>
      </c>
      <c r="C22" s="23" t="s">
        <v>32</v>
      </c>
      <c r="D22" s="23" t="s">
        <v>50</v>
      </c>
      <c r="E22" s="23" t="s">
        <v>52</v>
      </c>
      <c r="F22" s="23">
        <f ca="1" t="array" ref="F22">SUM(--TRIM(MID(SUBSTITUTE(E22,"\",REPT(" ",100)),ROW(INDIRECT("1:"&amp;LEN(E22)-LEN(SUBSTITUTE(E22,"\",""))+1))*100-99,100)))</f>
        <v>120</v>
      </c>
      <c r="G22" s="26"/>
      <c r="H22" s="27"/>
      <c r="I22" s="27"/>
      <c r="J22" s="27"/>
    </row>
    <row r="23" ht="15" spans="1:10">
      <c r="A23" s="23"/>
      <c r="B23" s="23" t="s">
        <v>54</v>
      </c>
      <c r="C23" s="23" t="s">
        <v>35</v>
      </c>
      <c r="D23" s="23" t="s">
        <v>39</v>
      </c>
      <c r="E23" s="23" t="s">
        <v>56</v>
      </c>
      <c r="F23" s="23">
        <f ca="1" t="array" ref="F23">SUM(--TRIM(MID(SUBSTITUTE(E23,"\",REPT(" ",100)),ROW(INDIRECT("1:"&amp;LEN(E23)-LEN(SUBSTITUTE(E23,"\",""))+1))*100-99,100)))</f>
        <v>640</v>
      </c>
      <c r="G23" s="28"/>
      <c r="H23" s="29"/>
      <c r="I23" s="29"/>
      <c r="J23" s="29"/>
    </row>
    <row r="24" ht="15" spans="1:10">
      <c r="A24" s="23"/>
      <c r="B24" s="23" t="s">
        <v>57</v>
      </c>
      <c r="C24" s="23" t="s">
        <v>27</v>
      </c>
      <c r="D24" s="23" t="s">
        <v>39</v>
      </c>
      <c r="E24" s="23" t="s">
        <v>58</v>
      </c>
      <c r="F24" s="23">
        <f ca="1" t="array" ref="F24">SUM(--TRIM(MID(SUBSTITUTE(E24,"\",REPT(" ",100)),ROW(INDIRECT("1:"&amp;LEN(E24)-LEN(SUBSTITUTE(E24,"\",""))+1))*100-99,100)))</f>
        <v>270</v>
      </c>
      <c r="G24" s="30" t="s">
        <v>59</v>
      </c>
      <c r="H24" s="30" t="s">
        <v>60</v>
      </c>
      <c r="I24" s="30" t="s">
        <v>61</v>
      </c>
      <c r="J24" s="30" t="s">
        <v>31</v>
      </c>
    </row>
    <row r="25" ht="15" spans="1:10">
      <c r="A25" s="23"/>
      <c r="B25" s="23" t="s">
        <v>57</v>
      </c>
      <c r="C25" s="23" t="s">
        <v>41</v>
      </c>
      <c r="D25" s="23" t="s">
        <v>50</v>
      </c>
      <c r="E25" s="23" t="s">
        <v>51</v>
      </c>
      <c r="F25" s="23">
        <f ca="1" t="array" ref="F25">SUM(--TRIM(MID(SUBSTITUTE(E25,"\",REPT(" ",100)),ROW(INDIRECT("1:"&amp;LEN(E25)-LEN(SUBSTITUTE(E25,"\",""))+1))*100-99,100)))</f>
        <v>160</v>
      </c>
      <c r="G25" s="30"/>
      <c r="H25" s="30"/>
      <c r="I25" s="30"/>
      <c r="J25" s="30"/>
    </row>
    <row r="26" ht="15" spans="1:10">
      <c r="A26" s="23"/>
      <c r="B26" s="23" t="s">
        <v>57</v>
      </c>
      <c r="C26" s="23" t="s">
        <v>35</v>
      </c>
      <c r="D26" s="23" t="s">
        <v>39</v>
      </c>
      <c r="E26" s="23" t="s">
        <v>62</v>
      </c>
      <c r="F26" s="23">
        <f ca="1" t="array" ref="F26">SUM(--TRIM(MID(SUBSTITUTE(E26,"\",REPT(" ",100)),ROW(INDIRECT("1:"&amp;LEN(E26)-LEN(SUBSTITUTE(E26,"\",""))+1))*100-99,100)))</f>
        <v>530</v>
      </c>
      <c r="G26" s="30"/>
      <c r="H26" s="30"/>
      <c r="I26" s="30"/>
      <c r="J26" s="30"/>
    </row>
    <row r="27" ht="15" spans="1:10">
      <c r="A27" s="23"/>
      <c r="B27" s="23" t="s">
        <v>63</v>
      </c>
      <c r="C27" s="23" t="s">
        <v>27</v>
      </c>
      <c r="D27" s="23" t="s">
        <v>36</v>
      </c>
      <c r="E27" s="23" t="s">
        <v>64</v>
      </c>
      <c r="F27" s="23">
        <f ca="1" t="array" ref="F27">SUM(--TRIM(MID(SUBSTITUTE(E27,"\",REPT(" ",100)),ROW(INDIRECT("1:"&amp;LEN(E27)-LEN(SUBSTITUTE(E27,"\",""))+1))*100-99,100)))</f>
        <v>230</v>
      </c>
      <c r="G27" s="30"/>
      <c r="H27" s="30"/>
      <c r="I27" s="30"/>
      <c r="J27" s="30"/>
    </row>
    <row r="28" ht="15" spans="1:10">
      <c r="A28" s="23"/>
      <c r="B28" s="23" t="s">
        <v>63</v>
      </c>
      <c r="C28" s="23" t="s">
        <v>35</v>
      </c>
      <c r="D28" s="23" t="s">
        <v>36</v>
      </c>
      <c r="E28" s="23" t="s">
        <v>65</v>
      </c>
      <c r="F28" s="23">
        <f ca="1" t="array" ref="F28">SUM(--TRIM(MID(SUBSTITUTE(E28,"\",REPT(" ",100)),ROW(INDIRECT("1:"&amp;LEN(E28)-LEN(SUBSTITUTE(E28,"\",""))+1))*100-99,100)))</f>
        <v>270</v>
      </c>
      <c r="G28" s="30"/>
      <c r="H28" s="30"/>
      <c r="I28" s="30"/>
      <c r="J28" s="30"/>
    </row>
    <row r="29" ht="15" spans="1:10">
      <c r="A29" s="23"/>
      <c r="B29" s="23" t="s">
        <v>66</v>
      </c>
      <c r="C29" s="23" t="s">
        <v>27</v>
      </c>
      <c r="D29" s="23" t="s">
        <v>39</v>
      </c>
      <c r="E29" s="23" t="s">
        <v>67</v>
      </c>
      <c r="F29" s="23">
        <f ca="1" t="array" ref="F29">SUM(--TRIM(MID(SUBSTITUTE(E29,"\",REPT(" ",100)),ROW(INDIRECT("1:"&amp;LEN(E29)-LEN(SUBSTITUTE(E29,"\",""))+1))*100-99,100)))</f>
        <v>600</v>
      </c>
      <c r="G29" s="30"/>
      <c r="H29" s="30"/>
      <c r="I29" s="30"/>
      <c r="J29" s="30"/>
    </row>
    <row r="30" ht="15" spans="1:10">
      <c r="A30" s="23"/>
      <c r="B30" s="23" t="s">
        <v>66</v>
      </c>
      <c r="C30" s="23" t="s">
        <v>41</v>
      </c>
      <c r="D30" s="23" t="s">
        <v>39</v>
      </c>
      <c r="E30" s="23" t="s">
        <v>42</v>
      </c>
      <c r="F30" s="23">
        <f ca="1" t="array" ref="F30">SUM(--TRIM(MID(SUBSTITUTE(E30,"\",REPT(" ",100)),ROW(INDIRECT("1:"&amp;LEN(E30)-LEN(SUBSTITUTE(E30,"\",""))+1))*100-99,100)))</f>
        <v>180</v>
      </c>
      <c r="G30" s="30"/>
      <c r="H30" s="30"/>
      <c r="I30" s="30"/>
      <c r="J30" s="30"/>
    </row>
    <row r="31" ht="15" spans="1:10">
      <c r="A31" s="23"/>
      <c r="B31" s="23" t="s">
        <v>66</v>
      </c>
      <c r="C31" s="23" t="s">
        <v>32</v>
      </c>
      <c r="D31" s="23" t="s">
        <v>50</v>
      </c>
      <c r="E31" s="23" t="s">
        <v>52</v>
      </c>
      <c r="F31" s="23">
        <f ca="1" t="array" ref="F31">SUM(--TRIM(MID(SUBSTITUTE(E31,"\",REPT(" ",100)),ROW(INDIRECT("1:"&amp;LEN(E31)-LEN(SUBSTITUTE(E31,"\",""))+1))*100-99,100)))</f>
        <v>120</v>
      </c>
      <c r="G31" s="30"/>
      <c r="H31" s="30"/>
      <c r="I31" s="30"/>
      <c r="J31" s="30"/>
    </row>
    <row r="32" ht="15" spans="1:10">
      <c r="A32" s="23"/>
      <c r="B32" s="23" t="s">
        <v>66</v>
      </c>
      <c r="C32" s="23" t="s">
        <v>35</v>
      </c>
      <c r="D32" s="23" t="s">
        <v>39</v>
      </c>
      <c r="E32" s="23" t="s">
        <v>68</v>
      </c>
      <c r="F32" s="23">
        <f ca="1" t="array" ref="F32">SUM(--TRIM(MID(SUBSTITUTE(E32,"\",REPT(" ",100)),ROW(INDIRECT("1:"&amp;LEN(E32)-LEN(SUBSTITUTE(E32,"\",""))+1))*100-99,100)))</f>
        <v>760</v>
      </c>
      <c r="G32" s="30"/>
      <c r="H32" s="30"/>
      <c r="I32" s="30"/>
      <c r="J32" s="30"/>
    </row>
    <row r="33" ht="15" spans="1:10">
      <c r="A33" s="23"/>
      <c r="B33" s="23" t="s">
        <v>69</v>
      </c>
      <c r="C33" s="23" t="s">
        <v>27</v>
      </c>
      <c r="D33" s="23" t="s">
        <v>39</v>
      </c>
      <c r="E33" s="23" t="s">
        <v>70</v>
      </c>
      <c r="F33" s="23">
        <f ca="1" t="array" ref="F33">SUM(--TRIM(MID(SUBSTITUTE(E33,"\",REPT(" ",100)),ROW(INDIRECT("1:"&amp;LEN(E33)-LEN(SUBSTITUTE(E33,"\",""))+1))*100-99,100)))</f>
        <v>280</v>
      </c>
      <c r="G33" s="30"/>
      <c r="H33" s="30"/>
      <c r="I33" s="30"/>
      <c r="J33" s="30"/>
    </row>
    <row r="34" ht="15" spans="1:10">
      <c r="A34" s="23"/>
      <c r="B34" s="23" t="s">
        <v>69</v>
      </c>
      <c r="C34" s="23" t="s">
        <v>35</v>
      </c>
      <c r="D34" s="23" t="s">
        <v>39</v>
      </c>
      <c r="E34" s="23" t="s">
        <v>71</v>
      </c>
      <c r="F34" s="23">
        <f ca="1" t="array" ref="F34">SUM(--TRIM(MID(SUBSTITUTE(E34,"\",REPT(" ",100)),ROW(INDIRECT("1:"&amp;LEN(E34)-LEN(SUBSTITUTE(E34,"\",""))+1))*100-99,100)))</f>
        <v>500</v>
      </c>
      <c r="G34" s="30"/>
      <c r="H34" s="30"/>
      <c r="I34" s="30"/>
      <c r="J34" s="30"/>
    </row>
    <row r="35" ht="15" spans="1:10">
      <c r="A35" s="23"/>
      <c r="B35" s="23" t="s">
        <v>72</v>
      </c>
      <c r="C35" s="23" t="s">
        <v>27</v>
      </c>
      <c r="D35" s="23" t="s">
        <v>39</v>
      </c>
      <c r="E35" s="23" t="s">
        <v>55</v>
      </c>
      <c r="F35" s="23">
        <f ca="1" t="array" ref="F35">SUM(--TRIM(MID(SUBSTITUTE(E35,"\",REPT(" ",100)),ROW(INDIRECT("1:"&amp;LEN(E35)-LEN(SUBSTITUTE(E35,"\",""))+1))*100-99,100)))</f>
        <v>820</v>
      </c>
      <c r="G35" s="30"/>
      <c r="H35" s="30"/>
      <c r="I35" s="30"/>
      <c r="J35" s="30"/>
    </row>
    <row r="36" ht="15" spans="1:10">
      <c r="A36" s="23"/>
      <c r="B36" s="23" t="s">
        <v>72</v>
      </c>
      <c r="C36" s="23" t="s">
        <v>41</v>
      </c>
      <c r="D36" s="23" t="s">
        <v>39</v>
      </c>
      <c r="E36" s="23" t="s">
        <v>42</v>
      </c>
      <c r="F36" s="23">
        <f ca="1" t="array" ref="F36">SUM(--TRIM(MID(SUBSTITUTE(E36,"\",REPT(" ",100)),ROW(INDIRECT("1:"&amp;LEN(E36)-LEN(SUBSTITUTE(E36,"\",""))+1))*100-99,100)))</f>
        <v>180</v>
      </c>
      <c r="G36" s="30"/>
      <c r="H36" s="30"/>
      <c r="I36" s="30"/>
      <c r="J36" s="30"/>
    </row>
    <row r="37" ht="15" spans="1:10">
      <c r="A37" s="23"/>
      <c r="B37" s="23" t="s">
        <v>72</v>
      </c>
      <c r="C37" s="23" t="s">
        <v>32</v>
      </c>
      <c r="D37" s="23" t="s">
        <v>73</v>
      </c>
      <c r="E37" s="23" t="s">
        <v>74</v>
      </c>
      <c r="F37" s="23">
        <f ca="1" t="array" ref="F37">SUM(--TRIM(MID(SUBSTITUTE(E37,"\",REPT(" ",100)),ROW(INDIRECT("1:"&amp;LEN(E37)-LEN(SUBSTITUTE(E37,"\",""))+1))*100-99,100)))</f>
        <v>100</v>
      </c>
      <c r="G37" s="30"/>
      <c r="H37" s="30"/>
      <c r="I37" s="30"/>
      <c r="J37" s="30"/>
    </row>
    <row r="38" ht="15" spans="1:10">
      <c r="A38" s="23"/>
      <c r="B38" s="23" t="s">
        <v>72</v>
      </c>
      <c r="C38" s="23" t="s">
        <v>35</v>
      </c>
      <c r="D38" s="23" t="s">
        <v>39</v>
      </c>
      <c r="E38" s="23" t="s">
        <v>75</v>
      </c>
      <c r="F38" s="23">
        <f ca="1" t="array" ref="F38">SUM(--TRIM(MID(SUBSTITUTE(E38,"\",REPT(" ",100)),ROW(INDIRECT("1:"&amp;LEN(E38)-LEN(SUBSTITUTE(E38,"\",""))+1))*100-99,100)))</f>
        <v>395</v>
      </c>
      <c r="G38" s="30"/>
      <c r="H38" s="30"/>
      <c r="I38" s="30"/>
      <c r="J38" s="30"/>
    </row>
    <row r="39" ht="21" spans="1:10">
      <c r="B39" s="31"/>
      <c r="C39" s="32"/>
      <c r="D39" s="31"/>
      <c r="E39" s="31"/>
      <c r="F39" s="33">
        <f ca="1">SUM(F7:F38)</f>
        <v>11195</v>
      </c>
    </row>
  </sheetData>
  <mergeCells count="13">
    <mergeCell ref="A1:J1"/>
    <mergeCell ref="B2:C2"/>
    <mergeCell ref="B3:C3"/>
    <mergeCell ref="A7:A38"/>
    <mergeCell ref="G7:G23"/>
    <mergeCell ref="G24:G38"/>
    <mergeCell ref="H7:H23"/>
    <mergeCell ref="H24:H38"/>
    <mergeCell ref="I7:I23"/>
    <mergeCell ref="I24:I38"/>
    <mergeCell ref="J7:J23"/>
    <mergeCell ref="J24:J38"/>
    <mergeCell ref="E3:F4"/>
  </mergeCells>
  <printOptions horizontalCentered="1"/>
  <pageMargins left="0" right="0" top="0.393055555555556" bottom="0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2025-11-05T09:28:02Z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7598FA3BFEC54A86AA34BFAEA979AE02_13</vt:lpwstr>
  </property>
  <property fmtid="{D5CDD505-2E9C-101B-9397-08002B2CF9AE}" pid="3" name="KSOProductBuildVer">
    <vt:lpwstr>2052-12.1.0.23542</vt:lpwstr>
  </property>
</Properties>
</file>