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<sst xmlns="http://schemas.openxmlformats.org/spreadsheetml/2006/main" count="54" uniqueCount="51">
  <si>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</si>
  <si>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</si>
  <si>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</si>
  <si>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SF1562948740261      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</si>
  <si>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</si>
  <si>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</si>
  <si>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</si>
  <si>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</si>
  <si>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</si>
  <si>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</si>
  <si>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</si>
  <si>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</si>
  <si>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</si>
  <si>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</si>
  <si>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</si>
  <si>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</si>
  <si>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</si>
  <si>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</si>
  <si>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</si>
  <si>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</si>
  <si>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</si>
  <si>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</si>
  <si>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</si>
  <si>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</si>
  <si>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</si>
  <si>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</si>
  <si>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</si>
  <si>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</si>
  <si>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</si>
  <si>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173089/175854/176659</t>
  </si>
  <si>
    <t>/</t>
  </si>
  <si>
    <t>P25111184</t>
  </si>
  <si>
    <t>1-1</t>
  </si>
  <si>
    <t>25*25*27.5</t>
  </si>
  <si>
    <t>总计</t>
  </si>
  <si>
    <t>Factory name (工厂名称)</t>
  </si>
  <si>
    <t>PO. Number(订单号)</t>
  </si>
  <si>
    <t>S25110530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</si>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</sst>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425450</xdr:rowOff>
    </xdr:from>
    <xdr:to>
      <xdr:col>1</xdr:col>
      <xdr:colOff>2516505</xdr:colOff>
      <xdr:row>1</xdr:row>
      <xdr:rowOff>1044575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679450"/>
          <a:ext cx="242887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>
        <v>6</v>
      </c>
      <c r="F9" s="52">
        <v>314</v>
      </c>
      <c r="G9" s="51">
        <v>10</v>
      </c>
      <c r="H9" s="51">
        <f t="shared" ref="H9:H26" si="0">F9+G9</f>
        <v>324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453</v>
      </c>
      <c r="G10" s="51">
        <v>14</v>
      </c>
      <c r="H10" s="51">
        <f t="shared" si="0"/>
        <v>467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661</v>
      </c>
      <c r="G11" s="51">
        <v>20</v>
      </c>
      <c r="H11" s="51">
        <f t="shared" si="0"/>
        <v>681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724</v>
      </c>
      <c r="G12" s="51">
        <v>22</v>
      </c>
      <c r="H12" s="51">
        <f t="shared" si="0"/>
        <v>746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620</v>
      </c>
      <c r="G13" s="51">
        <v>19</v>
      </c>
      <c r="H13" s="51">
        <f t="shared" si="0"/>
        <v>639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324</v>
      </c>
      <c r="G14" s="51">
        <v>10</v>
      </c>
      <c r="H14" s="51">
        <f t="shared" si="0"/>
        <v>334</v>
      </c>
      <c r="I14" s="58"/>
      <c r="J14" s="57"/>
      <c r="K14" s="57"/>
      <c r="L14" s="57"/>
    </row>
    <row r="15" ht="15" spans="1:12">
      <c r="A15" s="51" t="s">
        <v>34</v>
      </c>
      <c r="B15" s="59"/>
      <c r="C15" s="59"/>
      <c r="D15" s="59"/>
      <c r="E15" s="60"/>
      <c r="F15" s="51">
        <f>SUM(F9:F14)</f>
        <v>3096</v>
      </c>
      <c r="G15" s="61">
        <f>SUM(G9:G14)</f>
        <v>95</v>
      </c>
      <c r="H15" s="61">
        <f>SUM(H9:H14)</f>
        <v>3191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3191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2025-11-11T11:14:41Z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33159F9D44A643C08E2F5A54C74DEF07_13</vt:lpwstr>
  </property>
</Properties>
</file>