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/>
  <c r="H10"/>
  <c r="G9"/>
  <c r="G10"/>
  <c r="G7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<sst xmlns="http://schemas.openxmlformats.org/spreadsheetml/2006/main" count="158" uniqueCount="108">
  <si>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</si>
  <si>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</si>
  <si>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</si>
  <si>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</si>
  <si>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</si>
  <si>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</si>
  <si>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</si>
  <si>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</si>
  <si>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</si>
  <si>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</si>
  <si>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</si>
  <si>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</si>
  <si>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</si>
  <si>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</si>
  <si>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</si>
  <si>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</si>
  <si>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</si>
  <si>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</si>
  <si>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</si>
  <si>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</si>
  <si>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</si>
  <si>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</si>
  <si>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</si>
  <si>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</si>
  <si>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</si>
  <si>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</si>
  <si>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</si>
  <si>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</si>
  <si>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</si>
  <si>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</si>
  <si>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</si>
  <si>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</si>
  <si>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</si>
  <si>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</si>
  <si>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</si>
  <si>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</si>
  <si>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</si>
  <si>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</si>
  <si>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</si>
  <si>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</si>
  <si>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</si>
  <si>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</si>
  <si>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</si>
  <si>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</si>
  <si>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</si>
  <si>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</si>
  <si>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</si>
  <si>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</si>
  <si>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</si>
  <si>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</si>
  <si>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</si>
  <si>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</si>
  <si>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</si>
  <si>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</si>
  <si>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</si>
  <si>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</si>
  <si>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</si>
  <si>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</si>
  <si>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</si>
  <si>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</si>
  <si>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</si>
  <si>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</si>
  <si>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</si>
  <si>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</si>
  <si>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</si>
  <si>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</si>
  <si>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</si>
  <si>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</si>
  <si>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</si>
  <si>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</si>
  <si>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</si>
  <si>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</si>
  <si>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</si>
  <si>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</si>
  <si>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</si>
  <si>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</si>
  <si>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</si>
  <si>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</si>
  <si>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</si>
  <si>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</si>
  <si>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</si>
  <si>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</si>
  <si>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</si>
  <si>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</si>
  <si>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</si>
  <si>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</si>
  <si>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</si>
  <si>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</si>
  <si>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</si>
  <si>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</si>
  <si>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</si>
  <si>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</si>
  <si>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</si>
  <si>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</si>
  <si>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</si>
  <si>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安徽省阜阳市阜南县张寨镇中心中学对面 羽诺服饰 张曼丽 18298177808                                                                                   </t>
    <phoneticPr fontId="14" type="noConversion"/>
  </si>
  <si>
    <t>SF 1559466075585</t>
    <phoneticPr fontId="14" type="noConversion"/>
  </si>
  <si>
    <t>S25110563</t>
    <phoneticPr fontId="21" type="noConversion"/>
  </si>
  <si>
    <t xml:space="preserve">DC贴纸 </t>
    <phoneticPr fontId="21" type="noConversion"/>
  </si>
  <si>
    <t>J1Q1917C</t>
    <phoneticPr fontId="21" type="noConversion"/>
  </si>
  <si>
    <t>100*76</t>
    <phoneticPr fontId="21" type="noConversion"/>
  </si>
  <si>
    <t>75*50</t>
    <phoneticPr fontId="21" type="noConversion"/>
  </si>
  <si>
    <t xml:space="preserve">S25110562 </t>
    <phoneticPr fontId="21" type="noConversion"/>
  </si>
  <si>
    <t>J4Q1998C</t>
    <phoneticPr fontId="21" type="noConversion"/>
  </si>
  <si>
    <t>S25110563</t>
    <phoneticPr fontId="21" type="noConversion"/>
  </si>
  <si>
    <t xml:space="preserve">S25110562 </t>
    <phoneticPr fontId="21" type="noConversion"/>
  </si>
  <si>
    <r>
      <t xml:space="preserve">P25111274 </t>
    </r>
    <r>
      <rPr>
        <sz val="11"/>
        <color theme="1"/>
        <rFont val="宋体"/>
        <family val="3"/>
        <charset val="134"/>
        <scheme val="minor"/>
      </rPr>
      <t>//S25110562</t>
    </r>
    <phoneticPr fontId="21" type="noConversion"/>
  </si>
  <si>
    <t>P25111278//  S25110563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</si>
</sst>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7" customHeight="1">
      <c r="A3" s="20"/>
      <c r="B3" s="20"/>
      <c r="C3" s="20"/>
      <c r="D3" s="12" t="s">
        <v>0</v>
      </c>
      <c r="E3" s="53">
        <v>45321</v>
      </c>
      <c r="F3" s="53"/>
      <c r="G3" s="54" t="s">
        <v>29</v>
      </c>
      <c r="H3" s="55"/>
      <c r="I3" s="55"/>
      <c r="J3" s="55"/>
      <c r="K3" s="55"/>
      <c r="L3" s="56"/>
    </row>
    <row r="4" spans="1:12" ht="26.25" customHeight="1">
      <c r="A4" s="13" t="s">
        <v>18</v>
      </c>
      <c r="B4" s="20"/>
      <c r="C4" s="51" t="s">
        <v>1</v>
      </c>
      <c r="D4" s="51"/>
      <c r="E4" s="60" t="s">
        <v>30</v>
      </c>
      <c r="F4" s="60"/>
      <c r="G4" s="57"/>
      <c r="H4" s="58"/>
      <c r="I4" s="58"/>
      <c r="J4" s="58"/>
      <c r="K4" s="58"/>
      <c r="L4" s="59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0" t="s">
        <v>73</v>
      </c>
      <c r="B7" s="50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0"/>
      <c r="B8" s="50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0"/>
      <c r="B9" s="50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0"/>
      <c r="B10" s="50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0" t="s">
        <v>73</v>
      </c>
      <c r="B12" s="51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0"/>
      <c r="B13" s="51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0"/>
      <c r="B14" s="51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0"/>
      <c r="B15" s="51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0"/>
      <c r="B16" s="51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0"/>
      <c r="B17" s="51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0"/>
      <c r="B18" s="51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0"/>
      <c r="B19" s="51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0"/>
      <c r="B20" s="51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0"/>
      <c r="B21" s="51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0"/>
      <c r="B22" s="51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0"/>
      <c r="B23" s="51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0"/>
      <c r="B24" s="51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0"/>
      <c r="B25" s="51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0"/>
      <c r="B26" s="51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0"/>
      <c r="B27" s="51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0"/>
      <c r="B28" s="51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0"/>
      <c r="B29" s="51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0"/>
      <c r="B30" s="51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0"/>
      <c r="B31" s="51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0"/>
      <c r="B32" s="51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0" t="s">
        <v>84</v>
      </c>
      <c r="B34" s="51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0"/>
      <c r="B35" s="51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0"/>
      <c r="B36" s="51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0"/>
      <c r="B37" s="51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0"/>
      <c r="B38" s="51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0"/>
      <c r="B39" s="51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0"/>
      <c r="B40" s="51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0"/>
      <c r="B41" s="51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0"/>
      <c r="B42" s="51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0"/>
      <c r="B43" s="51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0"/>
      <c r="B44" s="51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0"/>
      <c r="B45" s="51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0"/>
      <c r="B46" s="51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0"/>
      <c r="B47" s="51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9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9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K9" sqref="K9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3" t="s">
        <v>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ht="26.25">
      <c r="A2" s="63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21" customHeight="1">
      <c r="A3" s="25"/>
      <c r="B3" s="25"/>
      <c r="C3" s="25"/>
      <c r="D3" s="12" t="s">
        <v>0</v>
      </c>
      <c r="E3" s="53">
        <v>45973</v>
      </c>
      <c r="F3" s="53"/>
      <c r="G3" s="66" t="s">
        <v>95</v>
      </c>
      <c r="H3" s="66"/>
      <c r="I3" s="66"/>
      <c r="J3" s="66"/>
      <c r="K3" s="66"/>
      <c r="L3" s="66"/>
    </row>
    <row r="4" spans="1:12" ht="21" customHeight="1">
      <c r="A4" s="13" t="s">
        <v>18</v>
      </c>
      <c r="B4" s="25"/>
      <c r="C4" s="51" t="s">
        <v>1</v>
      </c>
      <c r="D4" s="51"/>
      <c r="E4" s="60" t="s">
        <v>96</v>
      </c>
      <c r="F4" s="60"/>
      <c r="G4" s="66"/>
      <c r="H4" s="66"/>
      <c r="I4" s="66"/>
      <c r="J4" s="66"/>
      <c r="K4" s="66"/>
      <c r="L4" s="66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1" t="s">
        <v>107</v>
      </c>
      <c r="B7" s="68" t="s">
        <v>104</v>
      </c>
      <c r="C7" s="67" t="s">
        <v>98</v>
      </c>
      <c r="D7" s="67" t="s">
        <v>99</v>
      </c>
      <c r="E7" s="67" t="s">
        <v>100</v>
      </c>
      <c r="F7" s="41">
        <v>500</v>
      </c>
      <c r="G7" s="44">
        <f>F7*0.03</f>
        <v>15</v>
      </c>
      <c r="H7" s="44">
        <f>SUM(F7:G7)</f>
        <v>515</v>
      </c>
      <c r="I7" s="39"/>
      <c r="J7" s="39"/>
      <c r="K7" s="39"/>
      <c r="L7" s="39"/>
    </row>
    <row r="8" spans="1:12" ht="26.25" customHeight="1">
      <c r="A8" s="62"/>
      <c r="B8" s="45" t="s">
        <v>97</v>
      </c>
      <c r="C8" s="67" t="s">
        <v>98</v>
      </c>
      <c r="D8" s="67" t="s">
        <v>99</v>
      </c>
      <c r="E8" s="67" t="s">
        <v>101</v>
      </c>
      <c r="F8" s="41">
        <v>500</v>
      </c>
      <c r="G8" s="44">
        <f t="shared" ref="G8:G12" si="0">F8*0.03</f>
        <v>15</v>
      </c>
      <c r="H8" s="44">
        <f t="shared" ref="H8:H12" si="1">SUM(F8:G8)</f>
        <v>515</v>
      </c>
      <c r="I8" s="39"/>
      <c r="J8" s="39"/>
      <c r="K8" s="39"/>
      <c r="L8" s="39"/>
    </row>
    <row r="9" spans="1:12" ht="26.25" customHeight="1">
      <c r="A9" s="61" t="s">
        <v>106</v>
      </c>
      <c r="B9" s="68" t="s">
        <v>105</v>
      </c>
      <c r="C9" s="67" t="s">
        <v>98</v>
      </c>
      <c r="D9" s="67" t="s">
        <v>103</v>
      </c>
      <c r="E9" s="67" t="s">
        <v>100</v>
      </c>
      <c r="F9" s="41">
        <v>220</v>
      </c>
      <c r="G9" s="44">
        <f t="shared" si="0"/>
        <v>6.6</v>
      </c>
      <c r="H9" s="44">
        <f t="shared" si="1"/>
        <v>226.6</v>
      </c>
      <c r="I9" s="46"/>
      <c r="J9" s="46"/>
      <c r="K9" s="46"/>
      <c r="L9" s="46"/>
    </row>
    <row r="10" spans="1:12" ht="26.25" customHeight="1">
      <c r="A10" s="62"/>
      <c r="B10" s="45" t="s">
        <v>102</v>
      </c>
      <c r="C10" s="67" t="s">
        <v>98</v>
      </c>
      <c r="D10" s="67" t="s">
        <v>103</v>
      </c>
      <c r="E10" s="67" t="s">
        <v>101</v>
      </c>
      <c r="F10" s="41">
        <v>220</v>
      </c>
      <c r="G10" s="44">
        <f t="shared" si="0"/>
        <v>6.6</v>
      </c>
      <c r="H10" s="44">
        <f t="shared" si="1"/>
        <v>226.6</v>
      </c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8">
    <mergeCell ref="A1:L1"/>
    <mergeCell ref="A2:L2"/>
    <mergeCell ref="E3:F3"/>
    <mergeCell ref="G3:L4"/>
    <mergeCell ref="C4:D4"/>
    <mergeCell ref="E4:F4"/>
    <mergeCell ref="A7:A8"/>
    <mergeCell ref="A9:A10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2025-11-12T02:51:27Z</cp:lastPrinted>
  <dcterms:created xsi:type="dcterms:W3CDTF">2017-02-25T05:34:00Z</dcterms:created>
  <dcterms:modified xsi:type="dcterms:W3CDTF">2025-11-12T02:54:55Z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