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<sst xmlns="http://schemas.openxmlformats.org/spreadsheetml/2006/main" count="59" uniqueCount="56">
  <si>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</si>
  <si>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</si>
  <si>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</si>
  <si>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SF1562948693566       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</si>
  <si>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</si>
  <si>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</si>
  <si>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</si>
  <si>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</si>
  <si>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</si>
  <si>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</si>
  <si>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</si>
  <si>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</si>
  <si>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</si>
  <si>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</si>
  <si>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</si>
  <si>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</si>
  <si>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</si>
  <si>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</si>
  <si>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</si>
  <si>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</si>
  <si>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</si>
  <si>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</si>
  <si>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</si>
  <si>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</si>
  <si>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</si>
  <si>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</si>
  <si>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</si>
  <si>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</si>
  <si>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</si>
  <si>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039364</t>
  </si>
  <si>
    <t>/</t>
  </si>
  <si>
    <t>P25111584</t>
  </si>
  <si>
    <t>1-1</t>
  </si>
  <si>
    <t>25*25*27.5</t>
  </si>
  <si>
    <t>JJW-PL001-MF</t>
  </si>
  <si>
    <t>039364/140698</t>
  </si>
  <si>
    <t>总计</t>
  </si>
  <si>
    <t>Factory name (工厂名称)</t>
  </si>
  <si>
    <t>PO. Number(订单号)</t>
  </si>
  <si>
    <t>S25110726</t>
  </si>
  <si>
    <t>JUSTJEANS</t>
  </si>
  <si>
    <t>Style Code.(款号)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</si>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</sst>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158750</xdr:rowOff>
    </xdr:from>
    <xdr:to>
      <xdr:col>1</xdr:col>
      <xdr:colOff>4241165</xdr:colOff>
      <xdr:row>1</xdr:row>
      <xdr:rowOff>1496060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412750"/>
          <a:ext cx="4153535" cy="1337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selection activeCell="D9" sqref="D9:D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45975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66" t="s">
        <v>29</v>
      </c>
      <c r="C9" s="49" t="s">
        <v>30</v>
      </c>
      <c r="D9" s="50" t="s">
        <v>31</v>
      </c>
      <c r="E9" s="50" t="s">
        <v>30</v>
      </c>
      <c r="F9" s="51">
        <v>4400</v>
      </c>
      <c r="G9" s="52">
        <v>132</v>
      </c>
      <c r="H9" s="52">
        <f t="shared" ref="H9:H23" si="0">F9+G9</f>
        <v>4532</v>
      </c>
      <c r="I9" s="53" t="s">
        <v>32</v>
      </c>
      <c r="J9" s="50">
        <v>2</v>
      </c>
      <c r="K9" s="50">
        <v>3</v>
      </c>
      <c r="L9" s="50" t="s">
        <v>33</v>
      </c>
    </row>
    <row r="10" ht="24" customHeight="1" spans="1:12">
      <c r="A10" s="54"/>
      <c r="B10" s="55"/>
      <c r="C10" s="56"/>
      <c r="D10" s="57"/>
      <c r="E10" s="57"/>
      <c r="F10" s="51">
        <v>2230</v>
      </c>
      <c r="G10" s="52">
        <v>67</v>
      </c>
      <c r="H10" s="52">
        <f t="shared" si="0"/>
        <v>2297</v>
      </c>
      <c r="I10" s="58"/>
      <c r="J10" s="57"/>
      <c r="K10" s="57"/>
      <c r="L10" s="57"/>
    </row>
    <row r="11" ht="24" customHeight="1" spans="1:12">
      <c r="A11" s="59"/>
      <c r="B11" s="60">
        <v>140698</v>
      </c>
      <c r="C11" s="56"/>
      <c r="D11" s="57"/>
      <c r="E11" s="61"/>
      <c r="F11" s="51">
        <v>210</v>
      </c>
      <c r="G11" s="52">
        <v>7</v>
      </c>
      <c r="H11" s="52">
        <f t="shared" si="0"/>
        <v>217</v>
      </c>
      <c r="I11" s="58"/>
      <c r="J11" s="57"/>
      <c r="K11" s="57"/>
      <c r="L11" s="57"/>
    </row>
    <row r="12" ht="24" customHeight="1" spans="1:12">
      <c r="A12" s="54" t="s">
        <v>34</v>
      </c>
      <c r="B12" s="62" t="s">
        <v>35</v>
      </c>
      <c r="C12" s="56"/>
      <c r="D12" s="57"/>
      <c r="E12" s="52">
        <v>6</v>
      </c>
      <c r="F12" s="51">
        <v>510</v>
      </c>
      <c r="G12" s="52">
        <v>6</v>
      </c>
      <c r="H12" s="52">
        <f t="shared" si="0"/>
        <v>516</v>
      </c>
      <c r="I12" s="58"/>
      <c r="J12" s="57"/>
      <c r="K12" s="57"/>
      <c r="L12" s="57"/>
    </row>
    <row r="13" ht="24" customHeight="1" spans="1:12">
      <c r="A13" s="54"/>
      <c r="B13" s="62"/>
      <c r="C13" s="56"/>
      <c r="D13" s="57"/>
      <c r="E13" s="52">
        <v>8</v>
      </c>
      <c r="F13" s="51">
        <v>880</v>
      </c>
      <c r="G13" s="52">
        <v>27</v>
      </c>
      <c r="H13" s="52">
        <f t="shared" si="0"/>
        <v>907</v>
      </c>
      <c r="I13" s="58"/>
      <c r="J13" s="57"/>
      <c r="K13" s="57"/>
      <c r="L13" s="57"/>
    </row>
    <row r="14" ht="24" customHeight="1" spans="1:12">
      <c r="A14" s="54"/>
      <c r="B14" s="62"/>
      <c r="C14" s="56"/>
      <c r="D14" s="57"/>
      <c r="E14" s="52">
        <v>9</v>
      </c>
      <c r="F14" s="51">
        <v>510</v>
      </c>
      <c r="G14" s="52">
        <v>16</v>
      </c>
      <c r="H14" s="52">
        <f t="shared" si="0"/>
        <v>526</v>
      </c>
      <c r="I14" s="58"/>
      <c r="J14" s="57"/>
      <c r="K14" s="57"/>
      <c r="L14" s="57"/>
    </row>
    <row r="15" ht="24" customHeight="1" spans="1:12">
      <c r="A15" s="54"/>
      <c r="B15" s="62"/>
      <c r="C15" s="56"/>
      <c r="D15" s="57"/>
      <c r="E15" s="52">
        <v>10</v>
      </c>
      <c r="F15" s="51">
        <v>1085</v>
      </c>
      <c r="G15" s="52">
        <v>33</v>
      </c>
      <c r="H15" s="52">
        <f t="shared" si="0"/>
        <v>1118</v>
      </c>
      <c r="I15" s="58"/>
      <c r="J15" s="57"/>
      <c r="K15" s="57"/>
      <c r="L15" s="57"/>
    </row>
    <row r="16" ht="24" customHeight="1" spans="1:12">
      <c r="A16" s="54"/>
      <c r="B16" s="62"/>
      <c r="C16" s="56"/>
      <c r="D16" s="57"/>
      <c r="E16" s="52">
        <v>11</v>
      </c>
      <c r="F16" s="51">
        <v>910</v>
      </c>
      <c r="G16" s="52">
        <v>28</v>
      </c>
      <c r="H16" s="52">
        <f t="shared" si="0"/>
        <v>938</v>
      </c>
      <c r="I16" s="58"/>
      <c r="J16" s="57"/>
      <c r="K16" s="57"/>
      <c r="L16" s="57"/>
    </row>
    <row r="17" ht="24" customHeight="1" spans="1:12">
      <c r="A17" s="54"/>
      <c r="B17" s="62"/>
      <c r="C17" s="56"/>
      <c r="D17" s="57"/>
      <c r="E17" s="52">
        <v>12</v>
      </c>
      <c r="F17" s="51">
        <v>1105</v>
      </c>
      <c r="G17" s="52">
        <v>34</v>
      </c>
      <c r="H17" s="52">
        <f t="shared" si="0"/>
        <v>1139</v>
      </c>
      <c r="I17" s="58"/>
      <c r="J17" s="57"/>
      <c r="K17" s="57"/>
      <c r="L17" s="57"/>
    </row>
    <row r="18" ht="24" customHeight="1" spans="1:12">
      <c r="A18" s="54"/>
      <c r="B18" s="62"/>
      <c r="C18" s="56"/>
      <c r="D18" s="57"/>
      <c r="E18" s="52">
        <v>14</v>
      </c>
      <c r="F18" s="51">
        <v>1045</v>
      </c>
      <c r="G18" s="52">
        <v>32</v>
      </c>
      <c r="H18" s="52">
        <f t="shared" si="0"/>
        <v>1077</v>
      </c>
      <c r="I18" s="58"/>
      <c r="J18" s="57"/>
      <c r="K18" s="57"/>
      <c r="L18" s="57"/>
    </row>
    <row r="19" ht="24" customHeight="1" spans="1:12">
      <c r="A19" s="54"/>
      <c r="B19" s="62"/>
      <c r="C19" s="56"/>
      <c r="D19" s="57"/>
      <c r="E19" s="52">
        <v>16</v>
      </c>
      <c r="F19" s="51">
        <v>585</v>
      </c>
      <c r="G19" s="52">
        <v>18</v>
      </c>
      <c r="H19" s="52">
        <f t="shared" si="0"/>
        <v>603</v>
      </c>
      <c r="I19" s="58"/>
      <c r="J19" s="57"/>
      <c r="K19" s="57"/>
      <c r="L19" s="57"/>
    </row>
    <row r="20" ht="24" customHeight="1" spans="1:12">
      <c r="A20" s="54"/>
      <c r="B20" s="62"/>
      <c r="C20" s="56"/>
      <c r="D20" s="57"/>
      <c r="E20" s="52">
        <v>18</v>
      </c>
      <c r="F20" s="51">
        <v>125</v>
      </c>
      <c r="G20" s="52">
        <v>4</v>
      </c>
      <c r="H20" s="52">
        <f t="shared" si="0"/>
        <v>129</v>
      </c>
      <c r="I20" s="58"/>
      <c r="J20" s="57"/>
      <c r="K20" s="57"/>
      <c r="L20" s="57"/>
    </row>
    <row r="21" ht="24" customHeight="1" spans="1:12">
      <c r="A21" s="54"/>
      <c r="B21" s="62"/>
      <c r="C21" s="56"/>
      <c r="D21" s="57"/>
      <c r="E21" s="52">
        <v>20</v>
      </c>
      <c r="F21" s="51">
        <v>45</v>
      </c>
      <c r="G21" s="52">
        <v>2</v>
      </c>
      <c r="H21" s="52">
        <f t="shared" si="0"/>
        <v>47</v>
      </c>
      <c r="I21" s="58"/>
      <c r="J21" s="57"/>
      <c r="K21" s="57"/>
      <c r="L21" s="57"/>
    </row>
    <row r="22" ht="24" customHeight="1" spans="1:12">
      <c r="A22" s="54"/>
      <c r="B22" s="62"/>
      <c r="C22" s="56"/>
      <c r="D22" s="57"/>
      <c r="E22" s="52">
        <v>22</v>
      </c>
      <c r="F22" s="51">
        <v>25</v>
      </c>
      <c r="G22" s="52">
        <v>1</v>
      </c>
      <c r="H22" s="52">
        <f t="shared" si="0"/>
        <v>26</v>
      </c>
      <c r="I22" s="58"/>
      <c r="J22" s="57"/>
      <c r="K22" s="57"/>
      <c r="L22" s="57"/>
    </row>
    <row r="23" ht="24" customHeight="1" spans="1:12">
      <c r="A23" s="54"/>
      <c r="B23" s="62"/>
      <c r="C23" s="56"/>
      <c r="D23" s="57"/>
      <c r="E23" s="52">
        <v>24</v>
      </c>
      <c r="F23" s="51">
        <v>15</v>
      </c>
      <c r="G23" s="52">
        <v>1</v>
      </c>
      <c r="H23" s="52">
        <f t="shared" si="0"/>
        <v>16</v>
      </c>
      <c r="I23" s="58"/>
      <c r="J23" s="57"/>
      <c r="K23" s="57"/>
      <c r="L23" s="57"/>
    </row>
    <row r="24" ht="15" spans="1:12">
      <c r="A24" s="52" t="s">
        <v>36</v>
      </c>
      <c r="B24" s="63"/>
      <c r="C24" s="63"/>
      <c r="D24" s="63"/>
      <c r="E24" s="64"/>
      <c r="F24" s="52">
        <f>SUM(F9:F23)</f>
        <v>13680</v>
      </c>
      <c r="G24" s="65">
        <f>SUM(G9:G23)</f>
        <v>408</v>
      </c>
      <c r="H24" s="65">
        <f>SUM(H9:H23)</f>
        <v>14088</v>
      </c>
      <c r="I24" s="65"/>
      <c r="J24" s="65"/>
      <c r="K24" s="65"/>
      <c r="L24" s="65"/>
    </row>
  </sheetData>
  <mergeCells count="16">
    <mergeCell ref="B4:E4"/>
    <mergeCell ref="F4:L4"/>
    <mergeCell ref="B5:E5"/>
    <mergeCell ref="F5:L5"/>
    <mergeCell ref="A9:A11"/>
    <mergeCell ref="A12:A23"/>
    <mergeCell ref="B9:B10"/>
    <mergeCell ref="B12:B23"/>
    <mergeCell ref="C9:C23"/>
    <mergeCell ref="D9:D23"/>
    <mergeCell ref="E9:E11"/>
    <mergeCell ref="I9:I23"/>
    <mergeCell ref="J9:J23"/>
    <mergeCell ref="K9:K23"/>
    <mergeCell ref="L9:L23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35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14088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2025-11-14T08:43:23Z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40A68BA2BEC34B06A605126D707D395A_13</vt:lpwstr>
  </property>
</Properties>
</file>