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<sst xmlns="http://schemas.openxmlformats.org/spreadsheetml/2006/main" count="72" uniqueCount="47">
  <si>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</si>
  <si>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</si>
  <si>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中通73581117967830</t>
    </r>
  </si>
  <si>
    <t>广东省汕头市潮阳区仙波村饭彬彬烧烤后面第二幢镜华
楼一楼 （六楼厂）  刘启航，13715920921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</si>
  <si>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</si>
  <si>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</si>
  <si>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</si>
  <si>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</si>
  <si>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</si>
  <si>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</si>
  <si>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</si>
  <si>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</si>
  <si>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</si>
  <si>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</si>
  <si>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</si>
  <si>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</si>
  <si>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</si>
  <si>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</si>
  <si>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</si>
  <si>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</si>
  <si>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</si>
  <si>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</si>
  <si>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</si>
  <si>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</si>
  <si>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P25110860</t>
  </si>
  <si>
    <t xml:space="preserve"> 21 AULBW09844</t>
  </si>
  <si>
    <t>S25110296</t>
  </si>
  <si>
    <t>G2175AX</t>
  </si>
  <si>
    <t>31*21*25</t>
  </si>
  <si>
    <t>G2176AX</t>
  </si>
  <si>
    <t xml:space="preserve">23_AULBW11228                                     </t>
  </si>
  <si>
    <t>S</t>
  </si>
  <si>
    <t>M</t>
  </si>
  <si>
    <t>L</t>
  </si>
  <si>
    <t>XL</t>
  </si>
  <si>
    <t>合计</t>
  </si>
  <si>
    <t>颜色</t>
  </si>
  <si>
    <t>尺码</t>
  </si>
  <si>
    <t>生产数</t>
  </si>
  <si>
    <t>PO号</t>
  </si>
  <si>
    <t>款号</t>
  </si>
  <si>
    <t>BK81</t>
  </si>
  <si>
    <t>有价格</t>
  </si>
  <si>
    <t>1675693/1675692</t>
  </si>
  <si>
    <t>BK81-ECOM</t>
  </si>
  <si>
    <t>无价格</t>
  </si>
  <si>
    <t>1675714/1675716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</si>
</sst>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5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6" borderId="8">
      <alignment vertical="center"/>
    </xf>
    <xf numFmtId="0" fontId="27" fillId="7" borderId="9">
      <alignment vertical="center"/>
    </xf>
    <xf numFmtId="0" fontId="28" fillId="7" borderId="8">
      <alignment vertical="center"/>
    </xf>
    <xf numFmtId="0" fontId="29" fillId="8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6" fillId="13" borderId="0">
      <alignment vertical="center"/>
    </xf>
    <xf numFmtId="0" fontId="36" fillId="14" borderId="0">
      <alignment vertical="center"/>
    </xf>
    <xf numFmtId="0" fontId="35" fillId="15" borderId="0">
      <alignment vertical="center"/>
    </xf>
    <xf numFmtId="0" fontId="35" fillId="16" borderId="0">
      <alignment vertical="center"/>
    </xf>
    <xf numFmtId="0" fontId="36" fillId="17" borderId="0">
      <alignment vertical="center"/>
    </xf>
    <xf numFmtId="0" fontId="36" fillId="18" borderId="0">
      <alignment vertical="center"/>
    </xf>
    <xf numFmtId="0" fontId="35" fillId="19" borderId="0">
      <alignment vertical="center"/>
    </xf>
    <xf numFmtId="0" fontId="35" fillId="20" borderId="0">
      <alignment vertical="center"/>
    </xf>
    <xf numFmtId="0" fontId="36" fillId="21" borderId="0">
      <alignment vertical="center"/>
    </xf>
    <xf numFmtId="0" fontId="36" fillId="22" borderId="0">
      <alignment vertical="center"/>
    </xf>
    <xf numFmtId="0" fontId="35" fillId="23" borderId="0">
      <alignment vertical="center"/>
    </xf>
    <xf numFmtId="0" fontId="35" fillId="24" borderId="0">
      <alignment vertical="center"/>
    </xf>
    <xf numFmtId="0" fontId="36" fillId="25" borderId="0">
      <alignment vertical="center"/>
    </xf>
    <xf numFmtId="0" fontId="36" fillId="26" borderId="0">
      <alignment vertical="center"/>
    </xf>
    <xf numFmtId="0" fontId="35" fillId="27" borderId="0">
      <alignment vertical="center"/>
    </xf>
    <xf numFmtId="0" fontId="35" fillId="28" borderId="0">
      <alignment vertical="center"/>
    </xf>
    <xf numFmtId="0" fontId="36" fillId="29" borderId="0">
      <alignment vertical="center"/>
    </xf>
    <xf numFmtId="0" fontId="36" fillId="30" borderId="0">
      <alignment vertical="center"/>
    </xf>
    <xf numFmtId="0" fontId="35" fillId="31" borderId="0">
      <alignment vertical="center"/>
    </xf>
    <xf numFmtId="0" fontId="35" fillId="32" borderId="0">
      <alignment vertical="center"/>
    </xf>
    <xf numFmtId="0" fontId="36" fillId="33" borderId="0">
      <alignment vertical="center"/>
    </xf>
    <xf numFmtId="0" fontId="36" fillId="34" borderId="0">
      <alignment vertical="center"/>
    </xf>
    <xf numFmtId="0" fontId="35" fillId="35" borderId="0">
      <alignment vertical="center"/>
    </xf>
    <xf numFmtId="0" fontId="37" fillId="0" borderId="0">
      <alignment vertical="center"/>
    </xf>
  </cellStyleXfs>
  <cellXfs count="5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/>
    </xf>
    <xf numFmtId="0" fontId="15" fillId="3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3"/>
  <sheetViews>
    <sheetView tabSelected="1" workbookViewId="0">
      <selection activeCell="K14" sqref="A1:K14"/>
    </sheetView>
  </sheetViews>
  <sheetFormatPr defaultColWidth="9" defaultRowHeight="13.5"/>
  <cols>
    <col min="1" max="1" width="15.625" customWidth="1"/>
    <col min="2" max="2" width="16.125" customWidth="1"/>
    <col min="6" max="6" width="14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45974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2149</v>
      </c>
      <c r="F8" s="31"/>
      <c r="G8" s="31">
        <v>2220</v>
      </c>
      <c r="H8" s="32">
        <v>1</v>
      </c>
      <c r="I8" s="33"/>
      <c r="J8" s="34">
        <v>5.5</v>
      </c>
      <c r="K8" s="34" t="s">
        <v>28</v>
      </c>
    </row>
    <row r="9" ht="15" spans="1:11">
      <c r="A9" s="35"/>
      <c r="B9" s="36"/>
      <c r="C9" s="35"/>
      <c r="D9" s="30" t="s">
        <v>29</v>
      </c>
      <c r="E9" s="31">
        <v>2149</v>
      </c>
      <c r="F9" s="31"/>
      <c r="G9" s="31">
        <v>2220</v>
      </c>
      <c r="H9" s="37"/>
      <c r="I9" s="33"/>
      <c r="J9" s="38"/>
      <c r="K9" s="38"/>
    </row>
    <row r="10" ht="15" spans="1:11">
      <c r="A10" s="35"/>
      <c r="B10" s="39" t="s">
        <v>30</v>
      </c>
      <c r="C10" s="35"/>
      <c r="D10" s="30" t="s">
        <v>31</v>
      </c>
      <c r="E10" s="31">
        <v>521</v>
      </c>
      <c r="F10" s="31"/>
      <c r="G10" s="31">
        <v>550</v>
      </c>
      <c r="H10" s="37"/>
      <c r="I10" s="33"/>
      <c r="J10" s="38"/>
      <c r="K10" s="38"/>
    </row>
    <row r="11" ht="15" spans="1:11">
      <c r="A11" s="35"/>
      <c r="B11" s="40"/>
      <c r="C11" s="35"/>
      <c r="D11" s="30" t="s">
        <v>32</v>
      </c>
      <c r="E11" s="31">
        <v>552</v>
      </c>
      <c r="F11" s="31"/>
      <c r="G11" s="31">
        <v>580</v>
      </c>
      <c r="H11" s="37"/>
      <c r="I11" s="33"/>
      <c r="J11" s="38"/>
      <c r="K11" s="38"/>
    </row>
    <row r="12" ht="15" spans="1:11">
      <c r="A12" s="35"/>
      <c r="B12" s="40"/>
      <c r="C12" s="35"/>
      <c r="D12" s="30" t="s">
        <v>33</v>
      </c>
      <c r="E12" s="31">
        <v>538</v>
      </c>
      <c r="F12" s="31"/>
      <c r="G12" s="31">
        <v>560</v>
      </c>
      <c r="H12" s="37"/>
      <c r="I12" s="33"/>
      <c r="J12" s="38"/>
      <c r="K12" s="38"/>
    </row>
    <row r="13" ht="15" spans="1:11">
      <c r="A13" s="41"/>
      <c r="B13" s="42"/>
      <c r="C13" s="41"/>
      <c r="D13" s="30" t="s">
        <v>34</v>
      </c>
      <c r="E13" s="31">
        <v>538</v>
      </c>
      <c r="F13" s="31"/>
      <c r="G13" s="31">
        <v>560</v>
      </c>
      <c r="H13" s="43"/>
      <c r="I13" s="33"/>
      <c r="J13" s="38"/>
      <c r="K13" s="38"/>
    </row>
    <row r="14" spans="1:11">
      <c r="A14" s="33" t="s">
        <v>35</v>
      </c>
      <c r="B14" s="33"/>
      <c r="C14" s="33"/>
      <c r="D14" s="31"/>
      <c r="E14" s="44">
        <f>SUM(E8:E13)</f>
        <v>6447</v>
      </c>
      <c r="F14" s="44"/>
      <c r="G14" s="44">
        <f>SUM(G8:G13)</f>
        <v>6690</v>
      </c>
      <c r="H14" s="45">
        <f>SUM(H8:H8)</f>
        <v>1</v>
      </c>
      <c r="I14" s="45"/>
      <c r="J14" s="45">
        <f>SUM(J8:J9)</f>
        <v>5.5</v>
      </c>
      <c r="K14" s="33"/>
    </row>
    <row r="16" ht="15" spans="1:11">
      <c r="A16" s="46" t="s">
        <v>36</v>
      </c>
      <c r="B16" s="46" t="s">
        <v>37</v>
      </c>
      <c r="C16" s="46" t="s">
        <v>17</v>
      </c>
      <c r="D16" s="46" t="s">
        <v>38</v>
      </c>
      <c r="E16" s="47"/>
      <c r="F16" s="46" t="s">
        <v>39</v>
      </c>
      <c r="G16" s="46" t="s">
        <v>40</v>
      </c>
    </row>
    <row r="17" ht="15" spans="1:7">
      <c r="A17" s="46" t="s">
        <v>41</v>
      </c>
      <c r="B17" s="48" t="s">
        <v>31</v>
      </c>
      <c r="C17" s="46">
        <v>459</v>
      </c>
      <c r="D17" s="46">
        <v>479</v>
      </c>
      <c r="E17" s="49" t="s">
        <v>42</v>
      </c>
      <c r="F17" s="46" t="s">
        <v>43</v>
      </c>
      <c r="G17" s="50" t="s">
        <v>27</v>
      </c>
    </row>
    <row r="18" ht="15" spans="1:7">
      <c r="A18" s="46"/>
      <c r="B18" s="48" t="s">
        <v>32</v>
      </c>
      <c r="C18" s="46">
        <v>459</v>
      </c>
      <c r="D18" s="46">
        <v>479</v>
      </c>
      <c r="E18" s="49"/>
      <c r="F18" s="46"/>
      <c r="G18" s="50"/>
    </row>
    <row r="19" ht="15" spans="1:7">
      <c r="A19" s="46"/>
      <c r="B19" s="48" t="s">
        <v>33</v>
      </c>
      <c r="C19" s="46">
        <v>459</v>
      </c>
      <c r="D19" s="46">
        <v>469</v>
      </c>
      <c r="E19" s="49"/>
      <c r="F19" s="46"/>
      <c r="G19" s="50"/>
    </row>
    <row r="20" ht="15" spans="1:7">
      <c r="A20" s="46"/>
      <c r="B20" s="48" t="s">
        <v>34</v>
      </c>
      <c r="C20" s="46">
        <v>459</v>
      </c>
      <c r="D20" s="46">
        <v>469</v>
      </c>
      <c r="E20" s="49"/>
      <c r="F20" s="46"/>
      <c r="G20" s="50"/>
    </row>
    <row r="21" ht="15" spans="1:7">
      <c r="A21" s="30" t="s">
        <v>44</v>
      </c>
      <c r="B21" s="48" t="s">
        <v>31</v>
      </c>
      <c r="C21" s="46">
        <v>63</v>
      </c>
      <c r="D21" s="46">
        <v>65</v>
      </c>
      <c r="E21" s="49" t="s">
        <v>45</v>
      </c>
      <c r="F21" s="46">
        <v>1675691</v>
      </c>
      <c r="G21" s="50"/>
    </row>
    <row r="22" ht="15" spans="1:7">
      <c r="A22" s="30"/>
      <c r="B22" s="48" t="s">
        <v>32</v>
      </c>
      <c r="C22" s="46">
        <v>94</v>
      </c>
      <c r="D22" s="46">
        <v>97</v>
      </c>
      <c r="E22" s="49"/>
      <c r="F22" s="46"/>
      <c r="G22" s="50"/>
    </row>
    <row r="23" ht="15" spans="1:7">
      <c r="A23" s="30"/>
      <c r="B23" s="48" t="s">
        <v>33</v>
      </c>
      <c r="C23" s="46">
        <v>78</v>
      </c>
      <c r="D23" s="46">
        <v>81</v>
      </c>
      <c r="E23" s="49"/>
      <c r="F23" s="46"/>
      <c r="G23" s="50"/>
    </row>
    <row r="24" ht="15" spans="1:7">
      <c r="A24" s="30"/>
      <c r="B24" s="48" t="s">
        <v>34</v>
      </c>
      <c r="C24" s="46">
        <v>78</v>
      </c>
      <c r="D24" s="46">
        <v>81</v>
      </c>
      <c r="E24" s="49"/>
      <c r="F24" s="46"/>
      <c r="G24" s="50"/>
    </row>
    <row r="25" ht="15" spans="1:7">
      <c r="A25" s="46" t="s">
        <v>41</v>
      </c>
      <c r="B25" s="48" t="s">
        <v>31</v>
      </c>
      <c r="C25" s="46">
        <v>459</v>
      </c>
      <c r="D25" s="46">
        <v>479</v>
      </c>
      <c r="E25" s="49" t="s">
        <v>42</v>
      </c>
      <c r="F25" s="46" t="s">
        <v>46</v>
      </c>
      <c r="G25" s="46" t="s">
        <v>29</v>
      </c>
    </row>
    <row r="26" ht="15" spans="1:7">
      <c r="A26" s="46"/>
      <c r="B26" s="48" t="s">
        <v>32</v>
      </c>
      <c r="C26" s="46">
        <v>459</v>
      </c>
      <c r="D26" s="46">
        <v>479</v>
      </c>
      <c r="E26" s="49"/>
      <c r="F26" s="46"/>
      <c r="G26" s="46"/>
    </row>
    <row r="27" ht="15" spans="1:7">
      <c r="A27" s="46"/>
      <c r="B27" s="48" t="s">
        <v>33</v>
      </c>
      <c r="C27" s="46">
        <v>459</v>
      </c>
      <c r="D27" s="46">
        <v>469</v>
      </c>
      <c r="E27" s="49"/>
      <c r="F27" s="46"/>
      <c r="G27" s="46"/>
    </row>
    <row r="28" ht="15" spans="1:7">
      <c r="A28" s="46"/>
      <c r="B28" s="48" t="s">
        <v>34</v>
      </c>
      <c r="C28" s="46">
        <v>459</v>
      </c>
      <c r="D28" s="46">
        <v>469</v>
      </c>
      <c r="E28" s="49"/>
      <c r="F28" s="46"/>
      <c r="G28" s="46"/>
    </row>
    <row r="29" ht="15" spans="1:7">
      <c r="A29" s="30" t="s">
        <v>44</v>
      </c>
      <c r="B29" s="48" t="s">
        <v>31</v>
      </c>
      <c r="C29" s="46">
        <v>63</v>
      </c>
      <c r="D29" s="46">
        <v>65</v>
      </c>
      <c r="E29" s="49" t="s">
        <v>45</v>
      </c>
      <c r="F29" s="46">
        <v>1675712</v>
      </c>
      <c r="G29" s="46"/>
    </row>
    <row r="30" ht="15" spans="1:7">
      <c r="A30" s="30"/>
      <c r="B30" s="48" t="s">
        <v>32</v>
      </c>
      <c r="C30" s="46">
        <v>94</v>
      </c>
      <c r="D30" s="46">
        <v>97</v>
      </c>
      <c r="E30" s="49"/>
      <c r="F30" s="46"/>
      <c r="G30" s="46"/>
    </row>
    <row r="31" ht="15" spans="1:7">
      <c r="A31" s="30"/>
      <c r="B31" s="48" t="s">
        <v>33</v>
      </c>
      <c r="C31" s="46">
        <v>78</v>
      </c>
      <c r="D31" s="46">
        <v>81</v>
      </c>
      <c r="E31" s="49"/>
      <c r="F31" s="46"/>
      <c r="G31" s="46"/>
    </row>
    <row r="32" ht="15" spans="1:7">
      <c r="A32" s="30"/>
      <c r="B32" s="48" t="s">
        <v>34</v>
      </c>
      <c r="C32" s="46">
        <v>78</v>
      </c>
      <c r="D32" s="46">
        <v>81</v>
      </c>
      <c r="E32" s="49"/>
      <c r="F32" s="46"/>
      <c r="G32" s="46"/>
    </row>
    <row r="33" ht="15" spans="1:7">
      <c r="A33" s="51" t="s">
        <v>35</v>
      </c>
      <c r="B33" s="30"/>
      <c r="C33" s="52">
        <f>SUM(C17:C32)</f>
        <v>4298</v>
      </c>
      <c r="D33" s="52">
        <f>SUM(D17:D32)</f>
        <v>4440</v>
      </c>
      <c r="E33" s="30"/>
      <c r="F33" s="30"/>
      <c r="G33" s="30"/>
    </row>
  </sheetData>
  <mergeCells count="26">
    <mergeCell ref="A1:K1"/>
    <mergeCell ref="A2:D2"/>
    <mergeCell ref="E2:K2"/>
    <mergeCell ref="A8:A13"/>
    <mergeCell ref="A17:A20"/>
    <mergeCell ref="A21:A24"/>
    <mergeCell ref="A25:A28"/>
    <mergeCell ref="A29:A32"/>
    <mergeCell ref="B8:B9"/>
    <mergeCell ref="B10:B13"/>
    <mergeCell ref="C8:C13"/>
    <mergeCell ref="E17:E20"/>
    <mergeCell ref="E21:E24"/>
    <mergeCell ref="E25:E28"/>
    <mergeCell ref="E29:E32"/>
    <mergeCell ref="F17:F20"/>
    <mergeCell ref="F21:F24"/>
    <mergeCell ref="F25:F28"/>
    <mergeCell ref="F29:F32"/>
    <mergeCell ref="G17:G24"/>
    <mergeCell ref="G25:G32"/>
    <mergeCell ref="H8:H13"/>
    <mergeCell ref="J8:J13"/>
    <mergeCell ref="K8:K13"/>
    <mergeCell ref="A3:D4"/>
    <mergeCell ref="E3:K4"/>
  </mergeCells>
  <pageMargins left="0.7" right="0.7" top="0.75" bottom="0.75" header="0.3" footer="0.3"/>
  <pageSetup paperSize="9" scale="9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2025-11-13T09:16:04Z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CEF0C02B5DB94F51851C172768DE5F81_12</vt:lpwstr>
  </property>
</Properties>
</file>