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<sst xmlns="http://schemas.openxmlformats.org/spreadsheetml/2006/main" count="53" uniqueCount="51">
  <si>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</si>
  <si>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</si>
  <si>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</si>
  <si>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SF1560977924967 安徽裕尚服饰有限公司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</si>
  <si>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</si>
  <si>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</si>
  <si>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</si>
  <si>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</si>
  <si>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</si>
  <si>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</si>
  <si>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</si>
  <si>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</si>
  <si>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</si>
  <si>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</si>
  <si>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</si>
  <si>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</si>
  <si>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</si>
  <si>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</si>
  <si>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</si>
  <si>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</si>
  <si>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</si>
  <si>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</si>
  <si>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</si>
  <si>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</si>
  <si>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</si>
  <si>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</si>
  <si>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</si>
  <si>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</si>
  <si>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</si>
  <si>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</si>
  <si>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</si>
  <si>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</si>
  <si>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</si>
  <si>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</si>
  <si>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</si>
  <si>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</si>
  <si>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P25111521</t>
  </si>
  <si>
    <t>JUSTJEANS</t>
  </si>
  <si>
    <t>Style Code.(款号)</t>
  </si>
  <si>
    <t>152497 198759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</si>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</sst>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3" workbookViewId="0">
      <selection activeCell="F6" sqref="F6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152497</v>
      </c>
      <c r="C9" s="46" t="s">
        <v>29</v>
      </c>
      <c r="D9" s="45"/>
      <c r="E9" s="47"/>
      <c r="F9" s="48">
        <v>1130</v>
      </c>
      <c r="G9" s="49">
        <f>F9*0.02</f>
        <v>22.6</v>
      </c>
      <c r="H9" s="49">
        <f>F9+G9</f>
        <v>1152.6</v>
      </c>
      <c r="I9" s="49" t="s">
        <v>30</v>
      </c>
      <c r="J9" s="50">
        <v>2</v>
      </c>
      <c r="K9" s="50">
        <v>2.5</v>
      </c>
      <c r="L9" s="51" t="s">
        <v>31</v>
      </c>
    </row>
    <row r="10" ht="24" customHeight="1" spans="1:12">
      <c r="A10" s="44" t="s">
        <v>28</v>
      </c>
      <c r="B10" s="52">
        <v>198759</v>
      </c>
      <c r="C10" s="46" t="s">
        <v>29</v>
      </c>
      <c r="D10" s="53"/>
      <c r="E10" s="53"/>
      <c r="F10" s="54">
        <v>6325</v>
      </c>
      <c r="G10" s="49">
        <f>F10*0.02</f>
        <v>126.5</v>
      </c>
      <c r="H10" s="49">
        <f>F10+G10</f>
        <v>6451.5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53"/>
      <c r="E11" s="61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53"/>
      <c r="E12" s="61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53"/>
      <c r="E13" s="61"/>
      <c r="F13" s="54"/>
      <c r="G13" s="62"/>
      <c r="H13" s="62"/>
      <c r="I13" s="63"/>
      <c r="J13" s="64"/>
      <c r="K13" s="64"/>
      <c r="L13" s="65"/>
    </row>
    <row r="14" ht="24" customHeight="1" spans="1:12">
      <c r="A14" s="58"/>
      <c r="B14" s="59"/>
      <c r="C14" s="60"/>
      <c r="D14" s="53"/>
      <c r="E14" s="61"/>
      <c r="F14" s="54"/>
      <c r="G14" s="62"/>
      <c r="H14" s="62"/>
      <c r="I14" s="63"/>
      <c r="J14" s="64"/>
      <c r="K14" s="64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59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72"/>
      <c r="B25" s="73"/>
      <c r="C25" s="60"/>
      <c r="D25" s="74"/>
      <c r="E25" s="61"/>
      <c r="F25" s="75"/>
      <c r="G25" s="68"/>
      <c r="H25" s="68"/>
      <c r="I25" s="68"/>
      <c r="J25" s="68"/>
      <c r="K25" s="68"/>
      <c r="L25" s="61"/>
    </row>
    <row r="26" ht="24" customHeight="1" spans="1:12">
      <c r="A26" s="72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61"/>
    </row>
    <row r="27" ht="24" customHeight="1" spans="1:12">
      <c r="A27" s="76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61"/>
    </row>
    <row r="28" ht="15" spans="1:12">
      <c r="A28" s="61" t="s">
        <v>32</v>
      </c>
      <c r="B28" s="77"/>
      <c r="C28" s="77"/>
      <c r="D28" s="77"/>
      <c r="E28" s="68"/>
      <c r="F28" s="78">
        <f>SUM(F9:F27)</f>
        <v>7455</v>
      </c>
      <c r="G28" s="78">
        <f>SUM(G9:G27)</f>
        <v>149.1</v>
      </c>
      <c r="H28" s="78">
        <f>SUM(H9:H27)</f>
        <v>7604.1</v>
      </c>
      <c r="I28" s="78" t="str">
        <f>I9</f>
        <v>1-1</v>
      </c>
      <c r="J28" s="79">
        <f>SUM(J9:J27)</f>
        <v>2</v>
      </c>
      <c r="K28" s="79">
        <f>SUM(K9:K27)</f>
        <v>2.5</v>
      </c>
      <c r="L28" s="7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F6" sqref="F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7455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2KG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2025-11-15T06:24:45Z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678A6D4F8215450A97A8A6962B887F24_13</vt:lpwstr>
  </property>
</Properties>
</file>