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<sst xmlns="http://schemas.openxmlformats.org/spreadsheetml/2006/main" count="64" uniqueCount="51">
  <si>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</si>
  <si>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</si>
  <si>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:73581404220663</t>
    </r>
  </si>
  <si>
    <t xml:space="preserve">江丽丽 13951767184 江苏省南京市江宁区江宁开发区海企长城股份有限公司利源南路8号E-309室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</si>
  <si>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</si>
  <si>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</si>
  <si>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</si>
  <si>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</si>
  <si>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</si>
  <si>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</si>
  <si>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</si>
  <si>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</si>
  <si>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</si>
  <si>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</si>
  <si>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</si>
  <si>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</si>
  <si>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</si>
  <si>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</si>
  <si>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</si>
  <si>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</si>
  <si>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</si>
  <si>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</si>
  <si>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</si>
  <si>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</si>
  <si>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P25112038</t>
  </si>
  <si>
    <t>21 AULTH09845</t>
  </si>
  <si>
    <t>S25110895</t>
  </si>
  <si>
    <t>G8396AX</t>
  </si>
  <si>
    <t>31*21*25</t>
  </si>
  <si>
    <t>G8402AX</t>
  </si>
  <si>
    <t>合计</t>
  </si>
  <si>
    <t>颜色</t>
  </si>
  <si>
    <t>尺码</t>
  </si>
  <si>
    <t>生产数</t>
  </si>
  <si>
    <t>尺码段</t>
  </si>
  <si>
    <t>PO号</t>
  </si>
  <si>
    <t>款号</t>
  </si>
  <si>
    <t>BG123-ECOM</t>
  </si>
  <si>
    <t>STD</t>
  </si>
  <si>
    <t>全码</t>
  </si>
  <si>
    <t>无价格</t>
  </si>
  <si>
    <t>1732016</t>
  </si>
  <si>
    <t>BK27-ECOM</t>
  </si>
  <si>
    <t>BN61-ECOM</t>
  </si>
  <si>
    <t>BG123</t>
  </si>
  <si>
    <t>有价格</t>
  </si>
  <si>
    <t>1732018</t>
  </si>
  <si>
    <t>BK27</t>
  </si>
  <si>
    <t>BN61</t>
  </si>
  <si>
    <t>1732969</t>
  </si>
  <si>
    <t>1732970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</si>
</sst>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L24" sqref="L24"/>
    </sheetView>
  </sheetViews>
  <sheetFormatPr defaultColWidth="9" defaultRowHeight="13.5"/>
  <cols>
    <col min="1" max="1" width="16.625" customWidth="1"/>
    <col min="2" max="2" width="18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1503</v>
      </c>
      <c r="F8" s="31"/>
      <c r="G8" s="31">
        <v>1569</v>
      </c>
      <c r="H8" s="32">
        <v>1</v>
      </c>
      <c r="I8" s="33"/>
      <c r="J8" s="34">
        <v>3.45</v>
      </c>
      <c r="K8" s="34" t="s">
        <v>28</v>
      </c>
    </row>
    <row r="9" spans="1:11">
      <c r="A9" s="28"/>
      <c r="B9" s="35"/>
      <c r="C9" s="28"/>
      <c r="D9" s="30" t="s">
        <v>29</v>
      </c>
      <c r="E9" s="31">
        <v>1503</v>
      </c>
      <c r="F9" s="31"/>
      <c r="G9" s="31">
        <v>1569</v>
      </c>
      <c r="H9" s="36"/>
      <c r="I9" s="33"/>
      <c r="J9" s="37"/>
      <c r="K9" s="37"/>
    </row>
    <row r="10" spans="1:11">
      <c r="A10" s="33" t="s">
        <v>30</v>
      </c>
      <c r="B10" s="33"/>
      <c r="C10" s="33"/>
      <c r="D10" s="31"/>
      <c r="E10" s="38">
        <f t="shared" ref="E10:J10" si="0">SUM(E8:E9)</f>
        <v>3006</v>
      </c>
      <c r="F10" s="31"/>
      <c r="G10" s="38">
        <f t="shared" si="0"/>
        <v>3138</v>
      </c>
      <c r="H10" s="33">
        <f>SUM(H8:H8)</f>
        <v>1</v>
      </c>
      <c r="I10" s="33"/>
      <c r="J10" s="33">
        <f t="shared" si="0"/>
        <v>3.45</v>
      </c>
      <c r="K10" s="33">
        <f>SUM(K8:K8)</f>
        <v>0</v>
      </c>
    </row>
    <row r="12" ht="15" spans="1:11">
      <c r="A12" s="39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39" t="s">
        <v>36</v>
      </c>
    </row>
    <row r="13" spans="1:11">
      <c r="A13" s="41" t="s">
        <v>37</v>
      </c>
      <c r="B13" s="42" t="s">
        <v>38</v>
      </c>
      <c r="C13" s="43">
        <v>51</v>
      </c>
      <c r="D13" s="41">
        <v>53</v>
      </c>
      <c r="E13" s="42" t="s">
        <v>39</v>
      </c>
      <c r="F13" s="42" t="s">
        <v>40</v>
      </c>
      <c r="G13" s="42" t="s">
        <v>41</v>
      </c>
      <c r="H13" s="42" t="s">
        <v>27</v>
      </c>
    </row>
    <row r="14" spans="1:11">
      <c r="A14" s="41" t="s">
        <v>42</v>
      </c>
      <c r="B14" s="42"/>
      <c r="C14" s="43">
        <v>51</v>
      </c>
      <c r="D14" s="41">
        <v>53</v>
      </c>
      <c r="E14" s="42"/>
      <c r="F14" s="42"/>
      <c r="G14" s="42"/>
      <c r="H14" s="42"/>
    </row>
    <row r="15" spans="1:11">
      <c r="A15" s="41" t="s">
        <v>43</v>
      </c>
      <c r="B15" s="42"/>
      <c r="C15" s="43">
        <v>51</v>
      </c>
      <c r="D15" s="41">
        <v>53</v>
      </c>
      <c r="E15" s="42"/>
      <c r="F15" s="42"/>
      <c r="G15" s="42"/>
      <c r="H15" s="42"/>
    </row>
    <row r="16" spans="1:11">
      <c r="A16" s="44" t="s">
        <v>44</v>
      </c>
      <c r="B16" s="42"/>
      <c r="C16" s="45">
        <v>450</v>
      </c>
      <c r="D16" s="44">
        <v>470</v>
      </c>
      <c r="E16" s="42"/>
      <c r="F16" s="46" t="s">
        <v>45</v>
      </c>
      <c r="G16" s="46" t="s">
        <v>46</v>
      </c>
      <c r="H16" s="42"/>
    </row>
    <row r="17" spans="1:8">
      <c r="A17" s="44" t="s">
        <v>47</v>
      </c>
      <c r="B17" s="42"/>
      <c r="C17" s="45">
        <v>450</v>
      </c>
      <c r="D17" s="44">
        <v>470</v>
      </c>
      <c r="E17" s="42"/>
      <c r="F17" s="46"/>
      <c r="G17" s="46"/>
      <c r="H17" s="42"/>
    </row>
    <row r="18" spans="1:8">
      <c r="A18" s="44" t="s">
        <v>48</v>
      </c>
      <c r="B18" s="42"/>
      <c r="C18" s="45">
        <v>450</v>
      </c>
      <c r="D18" s="44">
        <v>470</v>
      </c>
      <c r="E18" s="42"/>
      <c r="F18" s="46"/>
      <c r="G18" s="46"/>
      <c r="H18" s="42"/>
    </row>
    <row r="19" spans="1:8">
      <c r="A19" s="41" t="s">
        <v>37</v>
      </c>
      <c r="B19" s="42"/>
      <c r="C19" s="43">
        <v>51</v>
      </c>
      <c r="D19" s="41">
        <v>53</v>
      </c>
      <c r="E19" s="42"/>
      <c r="F19" s="42" t="s">
        <v>40</v>
      </c>
      <c r="G19" s="42" t="s">
        <v>49</v>
      </c>
      <c r="H19" s="42" t="s">
        <v>29</v>
      </c>
    </row>
    <row r="20" spans="1:8">
      <c r="A20" s="41" t="s">
        <v>42</v>
      </c>
      <c r="B20" s="42"/>
      <c r="C20" s="43">
        <v>51</v>
      </c>
      <c r="D20" s="41">
        <v>53</v>
      </c>
      <c r="E20" s="42"/>
      <c r="F20" s="42"/>
      <c r="G20" s="42"/>
      <c r="H20" s="42"/>
    </row>
    <row r="21" spans="1:8">
      <c r="A21" s="41" t="s">
        <v>43</v>
      </c>
      <c r="B21" s="42"/>
      <c r="C21" s="43">
        <v>51</v>
      </c>
      <c r="D21" s="41">
        <v>53</v>
      </c>
      <c r="E21" s="42"/>
      <c r="F21" s="42"/>
      <c r="G21" s="42"/>
      <c r="H21" s="42"/>
    </row>
    <row r="22" spans="1:8">
      <c r="A22" s="44" t="s">
        <v>44</v>
      </c>
      <c r="B22" s="42"/>
      <c r="C22" s="45">
        <v>450</v>
      </c>
      <c r="D22" s="44">
        <v>470</v>
      </c>
      <c r="E22" s="42"/>
      <c r="F22" s="46" t="s">
        <v>45</v>
      </c>
      <c r="G22" s="46" t="s">
        <v>50</v>
      </c>
      <c r="H22" s="42"/>
    </row>
    <row r="23" spans="1:8">
      <c r="A23" s="44" t="s">
        <v>47</v>
      </c>
      <c r="B23" s="42"/>
      <c r="C23" s="45">
        <v>450</v>
      </c>
      <c r="D23" s="44">
        <v>470</v>
      </c>
      <c r="E23" s="42"/>
      <c r="F23" s="46"/>
      <c r="G23" s="46"/>
      <c r="H23" s="42"/>
    </row>
    <row r="24" spans="1:8">
      <c r="A24" s="44" t="s">
        <v>48</v>
      </c>
      <c r="B24" s="42"/>
      <c r="C24" s="45">
        <v>450</v>
      </c>
      <c r="D24" s="44">
        <v>470</v>
      </c>
      <c r="E24" s="42"/>
      <c r="F24" s="46"/>
      <c r="G24" s="46"/>
      <c r="H24" s="42"/>
    </row>
    <row r="25" spans="1:8">
      <c r="A25" s="47" t="s">
        <v>30</v>
      </c>
      <c r="B25" s="28"/>
      <c r="C25" s="48">
        <f>SUM(C13:C24)</f>
        <v>3006</v>
      </c>
      <c r="D25" s="48">
        <f>SUM(D13:D24)</f>
        <v>3138</v>
      </c>
      <c r="E25" s="28"/>
      <c r="F25" s="28"/>
      <c r="G25" s="28"/>
      <c r="H25" s="28"/>
    </row>
  </sheetData>
  <mergeCells count="23">
    <mergeCell ref="A1:K1"/>
    <mergeCell ref="A2:D2"/>
    <mergeCell ref="E2:K2"/>
    <mergeCell ref="A8:A9"/>
    <mergeCell ref="B8:B9"/>
    <mergeCell ref="B13:B24"/>
    <mergeCell ref="C8:C9"/>
    <mergeCell ref="E13:E24"/>
    <mergeCell ref="F13:F15"/>
    <mergeCell ref="F16:F18"/>
    <mergeCell ref="F19:F21"/>
    <mergeCell ref="F22:F24"/>
    <mergeCell ref="G13:G15"/>
    <mergeCell ref="G16:G18"/>
    <mergeCell ref="G19:G21"/>
    <mergeCell ref="G22:G24"/>
    <mergeCell ref="H8:H9"/>
    <mergeCell ref="H13:H18"/>
    <mergeCell ref="H19:H24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2025-11-15T06:51:17Z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08A3CD1B3A1B45A4895AA9F3EFDD4EF2_12</vt:lpwstr>
  </property>
</Properties>
</file>