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QCFLEFT018-1" sheetId="7" r:id="rId1"/>
  </sheets>
  <externalReferences>
    <externalReference r:id="rId2"/>
  </externalReferences>
  <definedNames>
    <definedName name="_xlnm._FilterDatabase" localSheetId="0" hidden="1">'QCFLEFT018-1'!$H$9:$H$10</definedName>
    <definedName name="Ext">[1]LUT!$G$2</definedName>
    <definedName name="Gender">[1]LUT!$I$1:$BI$1</definedName>
    <definedName name="_xlnm.Print_Area" localSheetId="0">'QCFLEFT018-1'!$A$1:$M$10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<sst xmlns="http://schemas.openxmlformats.org/spreadsheetml/2006/main" count="35" uniqueCount="35">
  <si>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</si>
  <si>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</si>
  <si>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</si>
  <si>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</si>
  <si>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SF1562136735314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</si>
  <si>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</si>
  <si>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</si>
  <si>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</si>
  <si>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</si>
  <si>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</si>
  <si>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</si>
  <si>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</si>
  <si>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</si>
  <si>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</si>
  <si>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</si>
  <si>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</si>
  <si>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</si>
  <si>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</si>
  <si>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</si>
  <si>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</si>
  <si>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</si>
  <si>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</si>
  <si>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</si>
  <si>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</si>
  <si>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</si>
  <si>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</si>
  <si>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</si>
  <si>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</si>
  <si>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</si>
  <si>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</si>
  <si>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QCFLEFT018-1</t>
  </si>
  <si>
    <t>五角星</t>
  </si>
  <si>
    <t>CLOUD ARMOR PUFFER</t>
  </si>
  <si>
    <t>反光银</t>
  </si>
  <si>
    <t>1-1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</si>
</sst>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rgb="FFFF0000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7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2" fillId="4" borderId="7" applyNumberFormat="0" applyAlignment="0" applyProtection="0">
      <alignment vertical="center"/>
    </xf>
    <xf numFmtId="0" fontId="33" fillId="5" borderId="9" applyNumberFormat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13" fillId="0" borderId="0"/>
    <xf numFmtId="0" fontId="41" fillId="0" borderId="0"/>
    <xf numFmtId="0" fontId="13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52" applyFont="1" applyFill="1" applyBorder="1" applyAlignment="1">
      <alignment horizontal="center" vertical="center" wrapText="1"/>
    </xf>
    <xf numFmtId="178" fontId="8" fillId="0" borderId="3" xfId="52" applyNumberFormat="1" applyFont="1" applyFill="1" applyBorder="1" applyAlignment="1">
      <alignment horizontal="center" vertical="center" wrapText="1"/>
    </xf>
    <xf numFmtId="176" fontId="8" fillId="0" borderId="3" xfId="52" applyNumberFormat="1" applyFont="1" applyFill="1" applyBorder="1" applyAlignment="1">
      <alignment horizontal="center" vertical="center" wrapText="1"/>
    </xf>
    <xf numFmtId="15" fontId="8" fillId="0" borderId="3" xfId="52" applyNumberFormat="1" applyFont="1" applyFill="1" applyBorder="1" applyAlignment="1">
      <alignment horizontal="center" vertical="center" wrapText="1"/>
    </xf>
    <xf numFmtId="49" fontId="8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9" fontId="13" fillId="0" borderId="3" xfId="52" applyNumberFormat="1" applyFont="1" applyFill="1" applyBorder="1" applyAlignment="1">
      <alignment horizontal="center" vertical="center" wrapText="1"/>
    </xf>
    <xf numFmtId="176" fontId="13" fillId="0" borderId="3" xfId="52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3" fillId="0" borderId="3" xfId="52" applyFont="1" applyFill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76" fontId="15" fillId="0" borderId="3" xfId="0" applyNumberFormat="1" applyFont="1" applyBorder="1" applyAlignment="1">
      <alignment horizontal="center" vertical="center"/>
    </xf>
    <xf numFmtId="176" fontId="15" fillId="0" borderId="3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177" fontId="8" fillId="0" borderId="3" xfId="5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19" fillId="0" borderId="3" xfId="52" applyNumberFormat="1" applyFont="1" applyFill="1" applyBorder="1" applyAlignment="1">
      <alignment horizontal="center" vertical="center" wrapText="1"/>
    </xf>
    <xf numFmtId="0" fontId="19" fillId="0" borderId="3" xfId="52" applyNumberFormat="1" applyFont="1" applyFill="1" applyBorder="1" applyAlignment="1">
      <alignment horizontal="center" vertical="center" wrapText="1"/>
    </xf>
    <xf numFmtId="49" fontId="20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77" fontId="15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83958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426720</xdr:colOff>
      <xdr:row>1</xdr:row>
      <xdr:rowOff>161925</xdr:rowOff>
    </xdr:from>
    <xdr:to>
      <xdr:col>12</xdr:col>
      <xdr:colOff>306705</xdr:colOff>
      <xdr:row>3</xdr:row>
      <xdr:rowOff>180975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66305" y="495300"/>
          <a:ext cx="3790950" cy="552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5" width="12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6" t="s">
        <v>2</v>
      </c>
      <c r="E3" s="7">
        <v>45980</v>
      </c>
      <c r="F3" s="7"/>
      <c r="G3" s="8"/>
      <c r="H3"/>
      <c r="I3"/>
    </row>
    <row r="4" ht="19.5" customHeight="1" spans="4:9">
      <c r="D4" s="6" t="s">
        <v>3</v>
      </c>
      <c r="E4" s="9" t="s">
        <v>4</v>
      </c>
      <c r="F4" s="10"/>
      <c r="I4" s="33"/>
    </row>
    <row r="5" hidden="1" spans="2:2">
      <c r="B5" s="11"/>
    </row>
    <row r="6" s="1" customFormat="1" ht="38.25" spans="1:13">
      <c r="A6" s="12" t="s">
        <v>5</v>
      </c>
      <c r="B6" s="13" t="s">
        <v>6</v>
      </c>
      <c r="C6" s="13" t="s">
        <v>7</v>
      </c>
      <c r="D6" s="14" t="s">
        <v>8</v>
      </c>
      <c r="E6" s="14" t="s">
        <v>9</v>
      </c>
      <c r="F6" s="15" t="s">
        <v>10</v>
      </c>
      <c r="G6" s="15" t="s">
        <v>11</v>
      </c>
      <c r="H6" s="15" t="s">
        <v>12</v>
      </c>
      <c r="I6" s="17" t="s">
        <v>13</v>
      </c>
      <c r="J6" s="34" t="s">
        <v>14</v>
      </c>
      <c r="K6" s="34" t="s">
        <v>15</v>
      </c>
      <c r="L6" s="13" t="s">
        <v>16</v>
      </c>
      <c r="M6" s="35" t="s">
        <v>17</v>
      </c>
    </row>
    <row r="7" s="1" customFormat="1" ht="32.25" customHeight="1" spans="1:13">
      <c r="A7" s="12" t="s">
        <v>18</v>
      </c>
      <c r="B7" s="13" t="s">
        <v>19</v>
      </c>
      <c r="C7" s="16" t="s">
        <v>20</v>
      </c>
      <c r="D7" s="17" t="s">
        <v>21</v>
      </c>
      <c r="E7" s="17" t="s">
        <v>22</v>
      </c>
      <c r="F7" s="15" t="s">
        <v>23</v>
      </c>
      <c r="G7" s="15" t="s">
        <v>24</v>
      </c>
      <c r="H7" s="18" t="s">
        <v>25</v>
      </c>
      <c r="I7" s="17" t="s">
        <v>26</v>
      </c>
      <c r="J7" s="34" t="s">
        <v>27</v>
      </c>
      <c r="K7" s="34" t="s">
        <v>28</v>
      </c>
      <c r="L7" s="13" t="s">
        <v>29</v>
      </c>
      <c r="M7" s="36"/>
    </row>
    <row r="8" s="1" customFormat="1" ht="78" customHeight="1" spans="1:13">
      <c r="A8" s="19" t="s">
        <v>30</v>
      </c>
      <c r="B8" s="20" t="s">
        <v>31</v>
      </c>
      <c r="C8" s="19" t="s">
        <v>32</v>
      </c>
      <c r="D8" s="21" t="s">
        <v>33</v>
      </c>
      <c r="E8" s="22"/>
      <c r="F8" s="23">
        <v>160</v>
      </c>
      <c r="G8" s="23">
        <f>H8-F8</f>
        <v>1</v>
      </c>
      <c r="H8" s="23">
        <v>161</v>
      </c>
      <c r="I8" s="37" t="s">
        <v>34</v>
      </c>
      <c r="J8" s="38"/>
      <c r="K8" s="38"/>
      <c r="L8" s="37"/>
      <c r="M8" s="36"/>
    </row>
    <row r="9" s="1" customFormat="1" ht="21" customHeight="1" spans="1:14">
      <c r="A9" s="24"/>
      <c r="B9" s="25"/>
      <c r="C9" s="19"/>
      <c r="D9" s="24"/>
      <c r="E9" s="26"/>
      <c r="F9" s="27"/>
      <c r="G9" s="28"/>
      <c r="H9" s="27"/>
      <c r="I9" s="39"/>
      <c r="J9" s="40"/>
      <c r="K9" s="40"/>
      <c r="L9" s="25"/>
      <c r="M9" s="35"/>
      <c r="N9" s="41"/>
    </row>
    <row r="10" s="1" customFormat="1" ht="27" customHeight="1" spans="1:12">
      <c r="A10" s="29"/>
      <c r="B10" s="29"/>
      <c r="C10" s="29"/>
      <c r="D10" s="29"/>
      <c r="E10" s="29"/>
      <c r="F10" s="30">
        <f>SUM(F8:F9)</f>
        <v>160</v>
      </c>
      <c r="G10" s="30">
        <f>SUM(G8:G9)</f>
        <v>1</v>
      </c>
      <c r="H10" s="31">
        <f>SUM(H8:H9)</f>
        <v>161</v>
      </c>
      <c r="I10" s="17"/>
      <c r="J10" s="42"/>
      <c r="K10" s="42"/>
      <c r="L10" s="29"/>
    </row>
    <row r="11" spans="8:8">
      <c r="H11" s="32"/>
    </row>
    <row r="13" spans="7:7">
      <c r="G13"/>
    </row>
  </sheetData>
  <mergeCells count="4">
    <mergeCell ref="A1:L1"/>
    <mergeCell ref="A2:L2"/>
    <mergeCell ref="E3:F3"/>
    <mergeCell ref="M6:M7"/>
  </mergeCells>
  <pageMargins left="0.0784722222222222" right="0.0388888888888889" top="0.118055555555556" bottom="0.118055555555556" header="0.3" footer="0.3"/>
  <pageSetup paperSize="9" scale="62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QCFLEFT018-1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2025-11-19T09:02:41Z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