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<sst xmlns="http://schemas.openxmlformats.org/spreadsheetml/2006/main" count="36" uniqueCount="36">
  <si>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</si>
  <si>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</si>
  <si>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</si>
  <si>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</si>
  <si>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邮政快递：8459239834112</t>
  </si>
  <si>
    <t>收件地址：何卫平，13913226482，江苏省江苏市苏州工业园区唯亭街道浦田路238号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</si>
  <si>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</si>
  <si>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</si>
  <si>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</si>
  <si>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</si>
  <si>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</si>
  <si>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</si>
  <si>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</si>
  <si>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</si>
  <si>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</si>
  <si>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</si>
  <si>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</si>
  <si>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</si>
  <si>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</si>
  <si>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</si>
  <si>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</si>
  <si>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</si>
  <si>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</si>
  <si>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</si>
  <si>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</si>
  <si>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</si>
  <si>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</si>
  <si>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</si>
  <si>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RSZXF0039</t>
  </si>
  <si>
    <t>ZHLOP25007-1厘米色蜡绳/新版-21CM，11020</t>
  </si>
  <si>
    <t>2360/004/527/16 款</t>
  </si>
  <si>
    <t>21*37*15</t>
  </si>
  <si>
    <t>RSZXF0040</t>
  </si>
  <si>
    <t>ZHLOP25007-1厘米色蜡绳/新版-21CM，1200</t>
  </si>
  <si>
    <t>PO16086-04，2360-004-052-16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</si>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</sst>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11020</v>
      </c>
      <c r="E9" s="29">
        <f>+D9*0.05</f>
        <v>551</v>
      </c>
      <c r="F9" s="29">
        <f>+D9+E9</f>
        <v>11571</v>
      </c>
      <c r="G9" s="30">
        <v>1</v>
      </c>
      <c r="H9" s="30">
        <f>I9-0.3</f>
        <v>1.89</v>
      </c>
      <c r="I9" s="39">
        <v>2.19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1200</v>
      </c>
      <c r="E10" s="31">
        <f>D10*0.05</f>
        <v>60</v>
      </c>
      <c r="F10" s="31">
        <f>D10+E10</f>
        <v>1260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12220</v>
      </c>
      <c r="E12" s="37">
        <f>SUM(E9:E10)</f>
        <v>611</v>
      </c>
      <c r="F12" s="37">
        <f>SUM(F9:F10)</f>
        <v>12831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2025-11-18T09:23:57Z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