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<sst xmlns="http://schemas.openxmlformats.org/spreadsheetml/2006/main" count="103" uniqueCount="68">
  <si>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</si>
  <si>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</si>
  <si>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</si>
  <si>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</si>
  <si>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6852</t>
  </si>
  <si>
    <t>地址：张振挺，      电话:13819832938
象山嘉元(廷旺)服饰，
宁波市象山县爵溪镇北塘工业园区燕山路12号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</si>
  <si>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</si>
  <si>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</si>
  <si>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</si>
  <si>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</si>
  <si>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</si>
  <si>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</si>
  <si>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</si>
  <si>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</si>
  <si>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</si>
  <si>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</si>
  <si>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</si>
  <si>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</si>
  <si>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</si>
  <si>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</si>
  <si>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</si>
  <si>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</si>
  <si>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</si>
  <si>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</si>
  <si>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</si>
  <si>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</si>
  <si>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</si>
  <si>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</si>
  <si>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</si>
  <si>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</si>
  <si>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S25101277廷旺S26第四批数量</t>
  </si>
  <si>
    <t>MAYORAL</t>
  </si>
  <si>
    <t>3721</t>
  </si>
  <si>
    <t>20*35+4CM</t>
  </si>
  <si>
    <t>1/13</t>
  </si>
  <si>
    <t>2/13</t>
  </si>
  <si>
    <t>3591</t>
  </si>
  <si>
    <t>28*33+4CM</t>
  </si>
  <si>
    <t>3/13</t>
  </si>
  <si>
    <t>25*40+4CM</t>
  </si>
  <si>
    <t>4/13</t>
  </si>
  <si>
    <t>5/13</t>
  </si>
  <si>
    <t>6/13</t>
  </si>
  <si>
    <t>25*37+4CM</t>
  </si>
  <si>
    <t>25*33+4CM</t>
  </si>
  <si>
    <t>25*35+4CM</t>
  </si>
  <si>
    <t>7/13</t>
  </si>
  <si>
    <t>25*38+4CM</t>
  </si>
  <si>
    <t>28*40+4CM</t>
  </si>
  <si>
    <t>25*25+4CM</t>
  </si>
  <si>
    <t>8/13</t>
  </si>
  <si>
    <t>28*30+4CM</t>
  </si>
  <si>
    <t>25*48+4CM</t>
  </si>
  <si>
    <t>30*42+4CM</t>
  </si>
  <si>
    <t>9/13</t>
  </si>
  <si>
    <t>32*42+4CM</t>
  </si>
  <si>
    <t>28*45+4CM</t>
  </si>
  <si>
    <t>25*28+4CM</t>
  </si>
  <si>
    <t>45*96CM</t>
  </si>
  <si>
    <t>10/13</t>
  </si>
  <si>
    <t>45*100CM</t>
  </si>
  <si>
    <t>11/13</t>
  </si>
  <si>
    <t>50*114CM</t>
  </si>
  <si>
    <t>12/13</t>
  </si>
  <si>
    <t>50*120CM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</si>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</sst>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49" fontId="10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topLeftCell="A5" workbookViewId="0">
      <selection activeCell="B18" sqref="B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2950</v>
      </c>
      <c r="G9" s="25">
        <v>29</v>
      </c>
      <c r="H9" s="25">
        <f>SUM(F9:G9)</f>
        <v>2979</v>
      </c>
      <c r="I9" s="34" t="s">
        <v>34</v>
      </c>
      <c r="J9" s="35">
        <v>15</v>
      </c>
      <c r="K9" s="35">
        <v>15.3</v>
      </c>
      <c r="L9" s="36"/>
    </row>
    <row r="10" s="1" customFormat="1" ht="24.75" customHeight="1" spans="1:12">
      <c r="A10" s="26"/>
      <c r="B10" s="20" t="s">
        <v>31</v>
      </c>
      <c r="C10" s="21" t="s">
        <v>32</v>
      </c>
      <c r="D10" s="27"/>
      <c r="E10" s="23" t="s">
        <v>33</v>
      </c>
      <c r="F10" s="25">
        <v>2360</v>
      </c>
      <c r="G10" s="25">
        <v>23</v>
      </c>
      <c r="H10" s="25">
        <f t="shared" ref="H10:H35" si="0">SUM(F10:G10)</f>
        <v>2383</v>
      </c>
      <c r="I10" s="34" t="s">
        <v>35</v>
      </c>
      <c r="J10" s="37">
        <v>12</v>
      </c>
      <c r="K10" s="37">
        <v>12.2</v>
      </c>
      <c r="L10" s="38"/>
    </row>
    <row r="11" s="1" customFormat="1" ht="24.75" customHeight="1" spans="1:12">
      <c r="A11" s="26"/>
      <c r="B11" s="20" t="s">
        <v>31</v>
      </c>
      <c r="C11" s="21" t="s">
        <v>36</v>
      </c>
      <c r="D11" s="27"/>
      <c r="E11" s="23" t="s">
        <v>37</v>
      </c>
      <c r="F11" s="25">
        <v>1270</v>
      </c>
      <c r="G11" s="25">
        <v>12</v>
      </c>
      <c r="H11" s="25">
        <f t="shared" si="0"/>
        <v>1282</v>
      </c>
      <c r="I11" s="34" t="s">
        <v>38</v>
      </c>
      <c r="J11" s="37">
        <v>8.5</v>
      </c>
      <c r="K11" s="37">
        <v>8.7</v>
      </c>
      <c r="L11" s="38"/>
    </row>
    <row r="12" s="1" customFormat="1" ht="24.75" customHeight="1" spans="1:12">
      <c r="A12" s="26"/>
      <c r="B12" s="20" t="s">
        <v>31</v>
      </c>
      <c r="C12" s="27">
        <v>3015</v>
      </c>
      <c r="D12" s="27"/>
      <c r="E12" s="23" t="s">
        <v>39</v>
      </c>
      <c r="F12" s="25">
        <v>1300</v>
      </c>
      <c r="G12" s="25">
        <v>13</v>
      </c>
      <c r="H12" s="25">
        <f t="shared" si="0"/>
        <v>1313</v>
      </c>
      <c r="I12" s="34" t="s">
        <v>40</v>
      </c>
      <c r="J12" s="37">
        <v>9.3</v>
      </c>
      <c r="K12" s="39">
        <v>9.5</v>
      </c>
      <c r="L12" s="38"/>
    </row>
    <row r="13" s="1" customFormat="1" ht="24.75" customHeight="1" spans="1:12">
      <c r="A13" s="26"/>
      <c r="B13" s="20" t="s">
        <v>31</v>
      </c>
      <c r="C13" s="27">
        <v>6901</v>
      </c>
      <c r="D13" s="27"/>
      <c r="E13" s="23" t="s">
        <v>39</v>
      </c>
      <c r="F13" s="25">
        <v>1300</v>
      </c>
      <c r="G13" s="25">
        <v>13</v>
      </c>
      <c r="H13" s="25">
        <f t="shared" si="0"/>
        <v>1313</v>
      </c>
      <c r="I13" s="34" t="s">
        <v>41</v>
      </c>
      <c r="J13" s="37">
        <v>9.3</v>
      </c>
      <c r="K13" s="39">
        <v>9.5</v>
      </c>
      <c r="L13" s="38"/>
    </row>
    <row r="14" s="1" customFormat="1" ht="24.75" customHeight="1" spans="1:12">
      <c r="A14" s="26"/>
      <c r="B14" s="20" t="s">
        <v>31</v>
      </c>
      <c r="C14" s="27">
        <v>1745</v>
      </c>
      <c r="D14" s="27"/>
      <c r="E14" s="23" t="s">
        <v>33</v>
      </c>
      <c r="F14" s="25">
        <v>1100</v>
      </c>
      <c r="G14" s="25">
        <v>11</v>
      </c>
      <c r="H14" s="25">
        <f t="shared" si="0"/>
        <v>1111</v>
      </c>
      <c r="I14" s="34" t="s">
        <v>42</v>
      </c>
      <c r="J14" s="37">
        <v>5.5</v>
      </c>
      <c r="K14" s="39">
        <v>5.7</v>
      </c>
      <c r="L14" s="38"/>
    </row>
    <row r="15" s="1" customFormat="1" ht="24.75" customHeight="1" spans="1:12">
      <c r="A15" s="26"/>
      <c r="B15" s="20" t="s">
        <v>31</v>
      </c>
      <c r="C15" s="27">
        <v>3591</v>
      </c>
      <c r="D15" s="27"/>
      <c r="E15" s="23" t="s">
        <v>43</v>
      </c>
      <c r="F15" s="25">
        <v>850</v>
      </c>
      <c r="G15" s="25">
        <v>8</v>
      </c>
      <c r="H15" s="25">
        <f t="shared" si="0"/>
        <v>858</v>
      </c>
      <c r="I15" s="34"/>
      <c r="J15" s="37">
        <v>5.5</v>
      </c>
      <c r="K15" s="39">
        <v>5.8</v>
      </c>
      <c r="L15" s="38"/>
    </row>
    <row r="16" s="1" customFormat="1" ht="24.75" customHeight="1" spans="1:12">
      <c r="A16" s="26"/>
      <c r="B16" s="20" t="s">
        <v>31</v>
      </c>
      <c r="C16" s="28">
        <v>6018</v>
      </c>
      <c r="D16" s="27"/>
      <c r="E16" s="23" t="s">
        <v>44</v>
      </c>
      <c r="F16" s="25">
        <v>270</v>
      </c>
      <c r="G16" s="25">
        <v>2</v>
      </c>
      <c r="H16" s="25">
        <f t="shared" si="0"/>
        <v>272</v>
      </c>
      <c r="I16" s="34"/>
      <c r="J16" s="37">
        <v>1.5</v>
      </c>
      <c r="K16" s="39">
        <v>1.7</v>
      </c>
      <c r="L16" s="38"/>
    </row>
    <row r="17" s="1" customFormat="1" ht="24.75" customHeight="1" spans="1:12">
      <c r="A17" s="26"/>
      <c r="B17" s="20" t="s">
        <v>31</v>
      </c>
      <c r="C17" s="29"/>
      <c r="D17" s="27"/>
      <c r="E17" s="23" t="s">
        <v>39</v>
      </c>
      <c r="F17" s="25">
        <v>440</v>
      </c>
      <c r="G17" s="25">
        <v>4</v>
      </c>
      <c r="H17" s="25">
        <f t="shared" si="0"/>
        <v>444</v>
      </c>
      <c r="I17" s="34"/>
      <c r="J17" s="37">
        <v>3</v>
      </c>
      <c r="K17" s="39">
        <v>3.2</v>
      </c>
      <c r="L17" s="38"/>
    </row>
    <row r="18" s="1" customFormat="1" ht="24.75" customHeight="1" spans="1:12">
      <c r="A18" s="26"/>
      <c r="B18" s="20" t="s">
        <v>31</v>
      </c>
      <c r="C18" s="28">
        <v>6001</v>
      </c>
      <c r="D18" s="27"/>
      <c r="E18" s="23" t="s">
        <v>45</v>
      </c>
      <c r="F18" s="25">
        <v>1200</v>
      </c>
      <c r="G18" s="25">
        <v>12</v>
      </c>
      <c r="H18" s="25">
        <f t="shared" si="0"/>
        <v>1212</v>
      </c>
      <c r="I18" s="34" t="s">
        <v>46</v>
      </c>
      <c r="J18" s="37">
        <v>7.5</v>
      </c>
      <c r="K18" s="39">
        <v>7.8</v>
      </c>
      <c r="L18" s="38"/>
    </row>
    <row r="19" s="1" customFormat="1" ht="24.75" customHeight="1" spans="1:12">
      <c r="A19" s="26"/>
      <c r="B19" s="20" t="s">
        <v>31</v>
      </c>
      <c r="C19" s="29"/>
      <c r="D19" s="27"/>
      <c r="E19" s="23" t="s">
        <v>47</v>
      </c>
      <c r="F19" s="25">
        <v>900</v>
      </c>
      <c r="G19" s="25">
        <v>9</v>
      </c>
      <c r="H19" s="25">
        <f t="shared" si="0"/>
        <v>909</v>
      </c>
      <c r="I19" s="34"/>
      <c r="J19" s="37">
        <v>6</v>
      </c>
      <c r="K19" s="39">
        <v>6.3</v>
      </c>
      <c r="L19" s="38"/>
    </row>
    <row r="20" s="1" customFormat="1" ht="24.75" customHeight="1" spans="1:12">
      <c r="A20" s="26"/>
      <c r="B20" s="20" t="s">
        <v>31</v>
      </c>
      <c r="C20" s="28">
        <v>6027</v>
      </c>
      <c r="D20" s="27"/>
      <c r="E20" s="23" t="s">
        <v>45</v>
      </c>
      <c r="F20" s="25">
        <v>210</v>
      </c>
      <c r="G20" s="25">
        <v>2</v>
      </c>
      <c r="H20" s="25">
        <f t="shared" si="0"/>
        <v>212</v>
      </c>
      <c r="I20" s="34"/>
      <c r="J20" s="37">
        <v>1.2</v>
      </c>
      <c r="K20" s="39">
        <v>1.4</v>
      </c>
      <c r="L20" s="38"/>
    </row>
    <row r="21" s="1" customFormat="1" ht="24.75" customHeight="1" spans="1:12">
      <c r="A21" s="26"/>
      <c r="B21" s="20" t="s">
        <v>31</v>
      </c>
      <c r="C21" s="29"/>
      <c r="D21" s="27"/>
      <c r="E21" s="23" t="s">
        <v>48</v>
      </c>
      <c r="F21" s="25">
        <v>170</v>
      </c>
      <c r="G21" s="25">
        <v>1</v>
      </c>
      <c r="H21" s="25">
        <f t="shared" si="0"/>
        <v>171</v>
      </c>
      <c r="I21" s="34"/>
      <c r="J21" s="37">
        <v>1.4</v>
      </c>
      <c r="K21" s="39">
        <v>1.5</v>
      </c>
      <c r="L21" s="38"/>
    </row>
    <row r="22" s="1" customFormat="1" ht="24.75" customHeight="1" spans="1:12">
      <c r="A22" s="26"/>
      <c r="B22" s="20" t="s">
        <v>31</v>
      </c>
      <c r="C22" s="28">
        <v>6160</v>
      </c>
      <c r="D22" s="27"/>
      <c r="E22" s="23" t="s">
        <v>49</v>
      </c>
      <c r="F22" s="25">
        <v>630</v>
      </c>
      <c r="G22" s="25">
        <v>6</v>
      </c>
      <c r="H22" s="25">
        <f t="shared" si="0"/>
        <v>636</v>
      </c>
      <c r="I22" s="34" t="s">
        <v>50</v>
      </c>
      <c r="J22" s="37">
        <v>2.9</v>
      </c>
      <c r="K22" s="39">
        <v>3</v>
      </c>
      <c r="L22" s="38"/>
    </row>
    <row r="23" s="1" customFormat="1" ht="24.75" customHeight="1" spans="1:12">
      <c r="A23" s="26"/>
      <c r="B23" s="20" t="s">
        <v>31</v>
      </c>
      <c r="C23" s="29"/>
      <c r="D23" s="27"/>
      <c r="E23" s="23" t="s">
        <v>51</v>
      </c>
      <c r="F23" s="25">
        <v>400</v>
      </c>
      <c r="G23" s="25">
        <v>4</v>
      </c>
      <c r="H23" s="25">
        <f t="shared" si="0"/>
        <v>404</v>
      </c>
      <c r="I23" s="34"/>
      <c r="J23" s="37">
        <v>2.5</v>
      </c>
      <c r="K23" s="39">
        <v>2.6</v>
      </c>
      <c r="L23" s="38"/>
    </row>
    <row r="24" s="1" customFormat="1" ht="24.75" customHeight="1" spans="1:12">
      <c r="A24" s="26"/>
      <c r="B24" s="20" t="s">
        <v>31</v>
      </c>
      <c r="C24" s="27">
        <v>3015</v>
      </c>
      <c r="D24" s="27"/>
      <c r="E24" s="23" t="s">
        <v>33</v>
      </c>
      <c r="F24" s="25">
        <v>750</v>
      </c>
      <c r="G24" s="25">
        <v>7</v>
      </c>
      <c r="H24" s="25">
        <f t="shared" si="0"/>
        <v>757</v>
      </c>
      <c r="I24" s="34"/>
      <c r="J24" s="37">
        <v>3.5</v>
      </c>
      <c r="K24" s="39">
        <v>3.8</v>
      </c>
      <c r="L24" s="38"/>
    </row>
    <row r="25" s="1" customFormat="1" ht="24.75" customHeight="1" spans="1:12">
      <c r="A25" s="26"/>
      <c r="B25" s="20" t="s">
        <v>31</v>
      </c>
      <c r="C25" s="27">
        <v>6901</v>
      </c>
      <c r="D25" s="27"/>
      <c r="E25" s="23" t="s">
        <v>52</v>
      </c>
      <c r="F25" s="25">
        <v>870</v>
      </c>
      <c r="G25" s="25">
        <v>8</v>
      </c>
      <c r="H25" s="25">
        <f t="shared" si="0"/>
        <v>878</v>
      </c>
      <c r="I25" s="34"/>
      <c r="J25" s="37">
        <v>7.3</v>
      </c>
      <c r="K25" s="39">
        <v>7.5</v>
      </c>
      <c r="L25" s="38"/>
    </row>
    <row r="26" s="1" customFormat="1" ht="24.75" customHeight="1" spans="1:12">
      <c r="A26" s="26"/>
      <c r="B26" s="20" t="s">
        <v>31</v>
      </c>
      <c r="C26" s="28">
        <v>6875</v>
      </c>
      <c r="D26" s="27"/>
      <c r="E26" s="23" t="s">
        <v>53</v>
      </c>
      <c r="F26" s="25">
        <v>100</v>
      </c>
      <c r="G26" s="25">
        <v>1</v>
      </c>
      <c r="H26" s="25">
        <f t="shared" si="0"/>
        <v>101</v>
      </c>
      <c r="I26" s="34" t="s">
        <v>54</v>
      </c>
      <c r="J26" s="37">
        <v>0.9</v>
      </c>
      <c r="K26" s="39">
        <v>1</v>
      </c>
      <c r="L26" s="38"/>
    </row>
    <row r="27" s="1" customFormat="1" ht="24.75" customHeight="1" spans="1:12">
      <c r="A27" s="26"/>
      <c r="B27" s="20" t="s">
        <v>31</v>
      </c>
      <c r="C27" s="29"/>
      <c r="D27" s="27"/>
      <c r="E27" s="23" t="s">
        <v>55</v>
      </c>
      <c r="F27" s="25">
        <v>100</v>
      </c>
      <c r="G27" s="25">
        <v>1</v>
      </c>
      <c r="H27" s="25">
        <f t="shared" si="0"/>
        <v>101</v>
      </c>
      <c r="I27" s="34"/>
      <c r="J27" s="37">
        <v>0.9</v>
      </c>
      <c r="K27" s="39">
        <v>1</v>
      </c>
      <c r="L27" s="38"/>
    </row>
    <row r="28" s="1" customFormat="1" ht="24.75" customHeight="1" spans="1:12">
      <c r="A28" s="26"/>
      <c r="B28" s="20" t="s">
        <v>31</v>
      </c>
      <c r="C28" s="28">
        <v>6004</v>
      </c>
      <c r="D28" s="27"/>
      <c r="E28" s="23" t="s">
        <v>39</v>
      </c>
      <c r="F28" s="25">
        <v>500</v>
      </c>
      <c r="G28" s="25">
        <v>5</v>
      </c>
      <c r="H28" s="25">
        <f t="shared" si="0"/>
        <v>505</v>
      </c>
      <c r="I28" s="34"/>
      <c r="J28" s="37">
        <v>3.5</v>
      </c>
      <c r="K28" s="39">
        <v>3.7</v>
      </c>
      <c r="L28" s="38"/>
    </row>
    <row r="29" s="1" customFormat="1" ht="24.75" customHeight="1" spans="1:12">
      <c r="A29" s="26"/>
      <c r="B29" s="20" t="s">
        <v>31</v>
      </c>
      <c r="C29" s="29"/>
      <c r="D29" s="27"/>
      <c r="E29" s="23" t="s">
        <v>56</v>
      </c>
      <c r="F29" s="25">
        <v>470</v>
      </c>
      <c r="G29" s="25">
        <v>4</v>
      </c>
      <c r="H29" s="25">
        <f t="shared" si="0"/>
        <v>474</v>
      </c>
      <c r="I29" s="34"/>
      <c r="J29" s="37">
        <v>4.2</v>
      </c>
      <c r="K29" s="39">
        <v>4.3</v>
      </c>
      <c r="L29" s="38"/>
    </row>
    <row r="30" s="1" customFormat="1" ht="24.75" customHeight="1" spans="1:12">
      <c r="A30" s="26"/>
      <c r="B30" s="20" t="s">
        <v>31</v>
      </c>
      <c r="C30" s="28">
        <v>6161</v>
      </c>
      <c r="D30" s="27"/>
      <c r="E30" s="23" t="s">
        <v>57</v>
      </c>
      <c r="F30" s="25">
        <v>670</v>
      </c>
      <c r="G30" s="25">
        <v>6</v>
      </c>
      <c r="H30" s="25">
        <f t="shared" si="0"/>
        <v>676</v>
      </c>
      <c r="I30" s="34"/>
      <c r="J30" s="37">
        <v>3.5</v>
      </c>
      <c r="K30" s="39">
        <v>3.6</v>
      </c>
      <c r="L30" s="38"/>
    </row>
    <row r="31" s="1" customFormat="1" ht="24.75" customHeight="1" spans="1:12">
      <c r="A31" s="26"/>
      <c r="B31" s="20" t="s">
        <v>31</v>
      </c>
      <c r="C31" s="29"/>
      <c r="D31" s="27"/>
      <c r="E31" s="23" t="s">
        <v>51</v>
      </c>
      <c r="F31" s="25">
        <v>700</v>
      </c>
      <c r="G31" s="25">
        <v>7</v>
      </c>
      <c r="H31" s="25">
        <f t="shared" si="0"/>
        <v>707</v>
      </c>
      <c r="I31" s="34"/>
      <c r="J31" s="37">
        <v>4.4</v>
      </c>
      <c r="K31" s="39">
        <v>4.5</v>
      </c>
      <c r="L31" s="38"/>
    </row>
    <row r="32" s="1" customFormat="1" ht="24.75" customHeight="1" spans="1:12">
      <c r="A32" s="26"/>
      <c r="B32" s="20" t="s">
        <v>31</v>
      </c>
      <c r="C32" s="28">
        <v>6904</v>
      </c>
      <c r="D32" s="27"/>
      <c r="E32" s="23" t="s">
        <v>58</v>
      </c>
      <c r="F32" s="25">
        <v>150</v>
      </c>
      <c r="G32" s="25">
        <v>1</v>
      </c>
      <c r="H32" s="25">
        <f t="shared" si="0"/>
        <v>151</v>
      </c>
      <c r="I32" s="34" t="s">
        <v>59</v>
      </c>
      <c r="J32" s="37">
        <v>4</v>
      </c>
      <c r="K32" s="39">
        <v>4.3</v>
      </c>
      <c r="L32" s="38"/>
    </row>
    <row r="33" s="1" customFormat="1" ht="24.75" customHeight="1" spans="1:12">
      <c r="A33" s="26"/>
      <c r="B33" s="20" t="s">
        <v>31</v>
      </c>
      <c r="C33" s="30"/>
      <c r="D33" s="27"/>
      <c r="E33" s="23" t="s">
        <v>60</v>
      </c>
      <c r="F33" s="25">
        <v>160</v>
      </c>
      <c r="G33" s="25">
        <v>1</v>
      </c>
      <c r="H33" s="25">
        <f t="shared" si="0"/>
        <v>161</v>
      </c>
      <c r="I33" s="34" t="s">
        <v>61</v>
      </c>
      <c r="J33" s="37">
        <v>4.5</v>
      </c>
      <c r="K33" s="39">
        <v>4.8</v>
      </c>
      <c r="L33" s="38"/>
    </row>
    <row r="34" s="1" customFormat="1" ht="24.75" customHeight="1" spans="1:12">
      <c r="A34" s="26"/>
      <c r="B34" s="20" t="s">
        <v>31</v>
      </c>
      <c r="C34" s="30"/>
      <c r="D34" s="27"/>
      <c r="E34" s="23" t="s">
        <v>62</v>
      </c>
      <c r="F34" s="25">
        <v>230</v>
      </c>
      <c r="G34" s="25">
        <v>2</v>
      </c>
      <c r="H34" s="25">
        <f t="shared" si="0"/>
        <v>232</v>
      </c>
      <c r="I34" s="34" t="s">
        <v>63</v>
      </c>
      <c r="J34" s="37">
        <v>8.5</v>
      </c>
      <c r="K34" s="39">
        <v>8.7</v>
      </c>
      <c r="L34" s="38"/>
    </row>
    <row r="35" s="1" customFormat="1" ht="24.75" customHeight="1" spans="1:12">
      <c r="A35" s="26"/>
      <c r="B35" s="20" t="s">
        <v>31</v>
      </c>
      <c r="C35" s="29"/>
      <c r="D35" s="27"/>
      <c r="E35" s="23" t="s">
        <v>64</v>
      </c>
      <c r="F35" s="25">
        <v>55</v>
      </c>
      <c r="G35" s="25">
        <v>0</v>
      </c>
      <c r="H35" s="25">
        <f t="shared" si="0"/>
        <v>55</v>
      </c>
      <c r="I35" s="34" t="s">
        <v>65</v>
      </c>
      <c r="J35" s="37">
        <v>2</v>
      </c>
      <c r="K35" s="39">
        <v>2.1</v>
      </c>
      <c r="L35" s="38"/>
    </row>
    <row r="36" s="1" customFormat="1" ht="24.75" customHeight="1" spans="1:12">
      <c r="A36" s="31"/>
      <c r="B36" s="32"/>
      <c r="C36" s="27"/>
      <c r="D36" s="27"/>
      <c r="E36" s="23"/>
      <c r="F36" s="25"/>
      <c r="G36" s="25"/>
      <c r="H36" s="25"/>
      <c r="I36" s="40"/>
      <c r="J36" s="37"/>
      <c r="K36" s="39"/>
      <c r="L36" s="41"/>
    </row>
    <row r="37" s="1" customFormat="1" ht="24.75" customHeight="1" spans="1:12">
      <c r="A37" s="31" t="s">
        <v>66</v>
      </c>
      <c r="B37" s="27"/>
      <c r="C37" s="27"/>
      <c r="D37" s="27"/>
      <c r="E37" s="27"/>
      <c r="F37" s="25">
        <f>SUM(F9:F35)</f>
        <v>20105</v>
      </c>
      <c r="G37" s="25">
        <f>SUM(G9:G35)</f>
        <v>192</v>
      </c>
      <c r="H37" s="25">
        <f>SUM(H9:H35)</f>
        <v>20297</v>
      </c>
      <c r="I37" s="34" t="s">
        <v>67</v>
      </c>
      <c r="J37" s="37">
        <f>SUM(J9:J35)</f>
        <v>138.3</v>
      </c>
      <c r="K37" s="37">
        <f>SUM(K9:K35)</f>
        <v>143.5</v>
      </c>
      <c r="L37" s="41"/>
    </row>
    <row r="46" ht="26" customHeight="1"/>
    <row r="47" ht="34" customHeight="1"/>
    <row r="48" ht="21" customHeight="1"/>
    <row r="49" ht="34" customHeight="1"/>
    <row r="50" ht="34" customHeight="1"/>
    <row r="51" ht="34" customHeight="1"/>
    <row r="52" ht="34" customHeight="1"/>
    <row r="53" ht="34" customHeight="1"/>
    <row r="54" ht="34" customHeight="1"/>
    <row r="55" ht="34" customHeight="1"/>
    <row r="56" ht="34" customHeight="1"/>
  </sheetData>
  <mergeCells count="18">
    <mergeCell ref="A1:L1"/>
    <mergeCell ref="A2:L2"/>
    <mergeCell ref="E3:F3"/>
    <mergeCell ref="E4:F4"/>
    <mergeCell ref="A9:A35"/>
    <mergeCell ref="C16:C17"/>
    <mergeCell ref="C18:C19"/>
    <mergeCell ref="C20:C21"/>
    <mergeCell ref="C22:C23"/>
    <mergeCell ref="C26:C27"/>
    <mergeCell ref="C28:C29"/>
    <mergeCell ref="C30:C31"/>
    <mergeCell ref="C32:C35"/>
    <mergeCell ref="I14:I17"/>
    <mergeCell ref="I18:I21"/>
    <mergeCell ref="I22:I25"/>
    <mergeCell ref="I26:I31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2025-10-25T01:17:08Z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DB6C98AA0E204433881E7CCBA165D80D_13</vt:lpwstr>
  </property>
  <property fmtid="{D5CDD505-2E9C-101B-9397-08002B2CF9AE}" pid="3" name="KSOProductBuildVer">
    <vt:lpwstr>2052-12.1.0.23125</vt:lpwstr>
  </property>
</Properties>
</file>