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Sheet1!$A$1:$L$14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/>
  <c r="H7" s="1"/>
  <c r="G8"/>
  <c r="H8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<sst xmlns="http://schemas.openxmlformats.org/spreadsheetml/2006/main" count="149" uniqueCount="103">
  <si>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</si>
  <si>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</si>
  <si>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</si>
  <si>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</si>
  <si>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</si>
  <si>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</si>
  <si>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</si>
  <si>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</si>
  <si>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</si>
  <si>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</si>
  <si>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</si>
  <si>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</si>
  <si>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</si>
  <si>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</si>
  <si>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</si>
  <si>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</si>
  <si>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</si>
  <si>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</si>
  <si>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</si>
  <si>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</si>
  <si>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</si>
  <si>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</si>
  <si>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</si>
  <si>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</si>
  <si>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</si>
  <si>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</si>
  <si>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</si>
  <si>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</si>
  <si>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</si>
  <si>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</si>
  <si>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</si>
  <si>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</si>
  <si>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</si>
  <si>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</si>
  <si>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</si>
  <si>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</si>
  <si>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</si>
  <si>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</si>
  <si>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</si>
  <si>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</si>
  <si>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</si>
  <si>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</si>
  <si>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</si>
  <si>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</si>
  <si>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</si>
  <si>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</si>
  <si>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</si>
  <si>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</si>
  <si>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</si>
  <si>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</si>
  <si>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</si>
  <si>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</si>
  <si>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</si>
  <si>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</si>
  <si>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</si>
  <si>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</si>
  <si>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</si>
  <si>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</si>
  <si>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</si>
  <si>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</si>
  <si>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</si>
  <si>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</si>
  <si>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</si>
  <si>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</si>
  <si>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</si>
  <si>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</si>
  <si>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</si>
  <si>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</si>
  <si>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</si>
  <si>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</si>
  <si>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</si>
  <si>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</si>
  <si>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</si>
  <si>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</si>
  <si>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</si>
  <si>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</si>
  <si>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</si>
  <si>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</si>
  <si>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</si>
  <si>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</si>
  <si>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</si>
  <si>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</si>
  <si>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</si>
  <si>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</si>
  <si>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</si>
  <si>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</si>
  <si>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</si>
  <si>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</si>
  <si>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</si>
  <si>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</si>
  <si>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</si>
  <si>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</si>
  <si>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</si>
  <si>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</si>
  <si>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</si>
  <si>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 xml:space="preserve">DC贴纸 </t>
    <phoneticPr fontId="21" type="noConversion"/>
  </si>
  <si>
    <t>100*76</t>
    <phoneticPr fontId="21" type="noConversion"/>
  </si>
  <si>
    <t>75*50</t>
    <phoneticPr fontId="21" type="noConversion"/>
  </si>
  <si>
    <t xml:space="preserve">安徽省阜阳市颖上县六十铺镇工业园区，吴启收电话15058260786 </t>
    <phoneticPr fontId="14" type="noConversion"/>
  </si>
  <si>
    <t>P25112462//  S25111151</t>
    <phoneticPr fontId="21" type="noConversion"/>
  </si>
  <si>
    <t xml:space="preserve">X4Q1825W-RB </t>
    <phoneticPr fontId="2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</si>
  <si>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10</t>
    </r>
    <phoneticPr fontId="21" type="noConversion"/>
  </si>
  <si>
    <t>SF 1562006391969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</si>
</sst>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0" fillId="0" borderId="11" xfId="0" applyNumberFormat="1" applyFill="1" applyBorder="1">
      <alignment vertical="center"/>
    </xf>
    <xf numFmtId="178" fontId="0" fillId="0" borderId="11" xfId="0" applyBorder="1">
      <alignment vertical="center"/>
    </xf>
    <xf numFmtId="178" fontId="24" fillId="0" borderId="11" xfId="0" applyNumberFormat="1" applyFont="1" applyFill="1" applyBorder="1" applyAlignment="1">
      <alignment vertical="center" wrapText="1"/>
    </xf>
    <xf numFmtId="178" fontId="0" fillId="0" borderId="11" xfId="0" applyBorder="1" applyAlignment="1">
      <alignment vertical="center"/>
    </xf>
    <xf numFmtId="49" fontId="0" fillId="0" borderId="11" xfId="0" applyNumberFormat="1" applyFill="1" applyBorder="1" applyAlignment="1">
      <alignment horizontal="center" vertical="center"/>
    </xf>
    <xf numFmtId="178" fontId="24" fillId="0" borderId="11" xfId="0" applyNumberFormat="1" applyFont="1" applyFill="1" applyBorder="1">
      <alignment vertical="center"/>
    </xf>
    <xf numFmtId="178" fontId="24" fillId="0" borderId="13" xfId="0" applyNumberFormat="1" applyFont="1" applyFill="1" applyBorder="1" applyAlignment="1">
      <alignment vertical="center" wrapText="1"/>
    </xf>
    <xf numFmtId="178" fontId="0" fillId="0" borderId="13" xfId="0" applyNumberFormat="1" applyFill="1" applyBorder="1">
      <alignment vertical="center"/>
    </xf>
    <xf numFmtId="49" fontId="0" fillId="0" borderId="13" xfId="0" applyNumberFormat="1" applyFill="1" applyBorder="1" applyAlignment="1">
      <alignment horizontal="center" vertical="center"/>
    </xf>
    <xf numFmtId="0" fontId="0" fillId="0" borderId="13" xfId="0" applyNumberFormat="1" applyFill="1" applyBorder="1" applyAlignment="1">
      <alignment horizontal="center" vertical="center"/>
    </xf>
    <xf numFmtId="180" fontId="0" fillId="0" borderId="13" xfId="0" applyNumberFormat="1" applyBorder="1">
      <alignment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4" fillId="0" borderId="12" xfId="0" applyNumberFormat="1" applyFont="1" applyFill="1" applyBorder="1" applyAlignment="1">
      <alignment horizontal="center" vertical="center" wrapText="1"/>
    </xf>
    <xf numFmtId="178" fontId="24" fillId="0" borderId="13" xfId="0" applyNumberFormat="1" applyFont="1" applyFill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49" fontId="24" fillId="0" borderId="1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6" t="s">
        <v>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7" customHeight="1">
      <c r="A3" s="20"/>
      <c r="B3" s="20"/>
      <c r="C3" s="20"/>
      <c r="D3" s="12" t="s">
        <v>0</v>
      </c>
      <c r="E3" s="57">
        <v>45321</v>
      </c>
      <c r="F3" s="57"/>
      <c r="G3" s="58" t="s">
        <v>29</v>
      </c>
      <c r="H3" s="59"/>
      <c r="I3" s="59"/>
      <c r="J3" s="59"/>
      <c r="K3" s="59"/>
      <c r="L3" s="60"/>
    </row>
    <row r="4" spans="1:12" ht="26.25" customHeight="1">
      <c r="A4" s="13" t="s">
        <v>18</v>
      </c>
      <c r="B4" s="20"/>
      <c r="C4" s="65" t="s">
        <v>1</v>
      </c>
      <c r="D4" s="65"/>
      <c r="E4" s="64" t="s">
        <v>30</v>
      </c>
      <c r="F4" s="64"/>
      <c r="G4" s="61"/>
      <c r="H4" s="62"/>
      <c r="I4" s="62"/>
      <c r="J4" s="62"/>
      <c r="K4" s="62"/>
      <c r="L4" s="63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7" t="s">
        <v>73</v>
      </c>
      <c r="B7" s="67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67"/>
      <c r="B8" s="67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67"/>
      <c r="B9" s="67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67"/>
      <c r="B10" s="67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67" t="s">
        <v>73</v>
      </c>
      <c r="B12" s="65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67"/>
      <c r="B13" s="65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67"/>
      <c r="B14" s="65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67"/>
      <c r="B15" s="65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67"/>
      <c r="B16" s="65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67"/>
      <c r="B17" s="65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67"/>
      <c r="B18" s="65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67"/>
      <c r="B19" s="65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67"/>
      <c r="B20" s="65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67"/>
      <c r="B21" s="65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67"/>
      <c r="B22" s="65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67"/>
      <c r="B23" s="65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67"/>
      <c r="B24" s="65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67"/>
      <c r="B25" s="65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67"/>
      <c r="B26" s="65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67"/>
      <c r="B27" s="65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67"/>
      <c r="B28" s="65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67"/>
      <c r="B29" s="65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67"/>
      <c r="B30" s="65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67"/>
      <c r="B31" s="65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67"/>
      <c r="B32" s="65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67" t="s">
        <v>84</v>
      </c>
      <c r="B34" s="65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67"/>
      <c r="B35" s="65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67"/>
      <c r="B36" s="65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67"/>
      <c r="B37" s="65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67"/>
      <c r="B38" s="65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67"/>
      <c r="B39" s="65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67"/>
      <c r="B40" s="65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67"/>
      <c r="B41" s="65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67"/>
      <c r="B42" s="65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67"/>
      <c r="B43" s="65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67"/>
      <c r="B44" s="65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67"/>
      <c r="B45" s="65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67"/>
      <c r="B46" s="65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67"/>
      <c r="B47" s="65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66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66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H14" sqref="H14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70" t="s">
        <v>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</row>
    <row r="2" spans="1:12" ht="26.25">
      <c r="A2" s="70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1:12" ht="21" customHeight="1">
      <c r="A3" s="25"/>
      <c r="B3" s="25"/>
      <c r="C3" s="25"/>
      <c r="D3" s="12" t="s">
        <v>0</v>
      </c>
      <c r="E3" s="57">
        <v>45980</v>
      </c>
      <c r="F3" s="57"/>
      <c r="G3" s="73" t="s">
        <v>98</v>
      </c>
      <c r="H3" s="73"/>
      <c r="I3" s="73"/>
      <c r="J3" s="73"/>
      <c r="K3" s="73"/>
      <c r="L3" s="73"/>
    </row>
    <row r="4" spans="1:12" ht="21" customHeight="1">
      <c r="A4" s="13" t="s">
        <v>18</v>
      </c>
      <c r="B4" s="25"/>
      <c r="C4" s="65" t="s">
        <v>1</v>
      </c>
      <c r="D4" s="65"/>
      <c r="E4" s="64" t="s">
        <v>102</v>
      </c>
      <c r="F4" s="64"/>
      <c r="G4" s="73"/>
      <c r="H4" s="73"/>
      <c r="I4" s="73"/>
      <c r="J4" s="73"/>
      <c r="K4" s="73"/>
      <c r="L4" s="73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8" t="s">
        <v>99</v>
      </c>
      <c r="B7" s="49" t="s">
        <v>96</v>
      </c>
      <c r="C7" s="49" t="s">
        <v>95</v>
      </c>
      <c r="D7" s="74" t="s">
        <v>100</v>
      </c>
      <c r="E7" s="49"/>
      <c r="F7" s="74" t="s">
        <v>101</v>
      </c>
      <c r="G7" s="44">
        <f>F7*0.03</f>
        <v>3.3</v>
      </c>
      <c r="H7" s="44">
        <f>SUM(F7:G7)</f>
        <v>3.3</v>
      </c>
      <c r="I7" s="39"/>
      <c r="J7" s="39"/>
      <c r="K7" s="39"/>
      <c r="L7" s="39"/>
    </row>
    <row r="8" spans="1:12" ht="26.25" customHeight="1">
      <c r="A8" s="69"/>
      <c r="B8" s="49" t="s">
        <v>97</v>
      </c>
      <c r="C8" s="49" t="s">
        <v>95</v>
      </c>
      <c r="D8" s="74" t="s">
        <v>100</v>
      </c>
      <c r="E8" s="49"/>
      <c r="F8" s="74" t="s">
        <v>101</v>
      </c>
      <c r="G8" s="44">
        <f t="shared" ref="G8" si="0">F8*0.03</f>
        <v>3.3</v>
      </c>
      <c r="H8" s="44">
        <f t="shared" ref="H8" si="1">SUM(F8:G8)</f>
        <v>3.3</v>
      </c>
      <c r="I8" s="39"/>
      <c r="J8" s="39"/>
      <c r="K8" s="39"/>
      <c r="L8" s="39"/>
    </row>
    <row r="9" spans="1:12" ht="26.25" customHeight="1">
      <c r="A9" s="47"/>
      <c r="B9" s="50"/>
      <c r="C9" s="49"/>
      <c r="D9" s="49"/>
      <c r="E9" s="49"/>
      <c r="F9" s="41"/>
      <c r="G9" s="44"/>
      <c r="H9" s="44"/>
      <c r="I9" s="46"/>
      <c r="J9" s="46"/>
      <c r="K9" s="46"/>
      <c r="L9" s="46"/>
    </row>
    <row r="10" spans="1:12" ht="26.25" customHeight="1">
      <c r="A10" s="51"/>
      <c r="B10" s="52"/>
      <c r="C10" s="53"/>
      <c r="D10" s="53"/>
      <c r="E10" s="53"/>
      <c r="F10" s="54"/>
      <c r="G10" s="55"/>
      <c r="H10" s="55"/>
      <c r="I10" s="46"/>
      <c r="J10" s="46"/>
      <c r="K10" s="46"/>
      <c r="L10" s="46"/>
    </row>
    <row r="11" spans="1:12" ht="26.25" customHeight="1">
      <c r="A11" s="47"/>
      <c r="B11" s="45"/>
      <c r="C11" s="40"/>
      <c r="D11" s="40"/>
      <c r="E11" s="40"/>
      <c r="F11" s="41"/>
      <c r="G11" s="44"/>
      <c r="H11" s="44"/>
      <c r="I11" s="39"/>
      <c r="J11" s="39"/>
      <c r="K11" s="39"/>
      <c r="L11" s="39"/>
    </row>
    <row r="12" spans="1:12" ht="26.25" customHeight="1">
      <c r="A12" s="47"/>
      <c r="B12" s="45"/>
      <c r="C12" s="40"/>
      <c r="D12" s="40"/>
      <c r="E12" s="40"/>
      <c r="F12" s="41"/>
      <c r="G12" s="44"/>
      <c r="H12" s="44"/>
      <c r="I12" s="39"/>
      <c r="J12" s="39"/>
      <c r="K12" s="39"/>
      <c r="L12" s="39"/>
    </row>
    <row r="13" spans="1:12" ht="26.25" customHeight="1">
      <c r="A13" s="47"/>
      <c r="B13" s="40"/>
      <c r="C13" s="40"/>
      <c r="D13" s="40"/>
      <c r="E13" s="46"/>
      <c r="F13" s="41"/>
      <c r="G13" s="44"/>
      <c r="H13" s="44"/>
      <c r="I13" s="46"/>
      <c r="J13" s="46"/>
      <c r="K13" s="46"/>
      <c r="L13" s="46"/>
    </row>
    <row r="14" spans="1:12" ht="26.25" customHeight="1">
      <c r="A14" s="47"/>
      <c r="B14" s="40"/>
      <c r="C14" s="40"/>
      <c r="D14" s="40"/>
      <c r="E14" s="46"/>
      <c r="F14" s="41"/>
      <c r="G14" s="44"/>
      <c r="H14" s="44"/>
      <c r="I14" s="46"/>
      <c r="J14" s="46"/>
      <c r="K14" s="46"/>
      <c r="L14" s="46"/>
    </row>
    <row r="15" spans="1:12" ht="26.25" customHeight="1">
      <c r="A15" s="47"/>
      <c r="B15" s="40"/>
      <c r="C15" s="40"/>
      <c r="D15" s="40"/>
      <c r="E15" s="42"/>
      <c r="F15" s="41"/>
      <c r="G15" s="43"/>
      <c r="H15" s="43"/>
      <c r="I15" s="46"/>
      <c r="J15" s="46"/>
      <c r="K15" s="46"/>
      <c r="L15" s="46"/>
    </row>
    <row r="16" spans="1:12" ht="26.25" customHeight="1">
      <c r="A16" s="48"/>
      <c r="B16" s="40"/>
      <c r="C16" s="40"/>
      <c r="D16" s="40"/>
      <c r="E16" s="46"/>
      <c r="F16" s="41"/>
      <c r="G16" s="43"/>
      <c r="H16" s="43"/>
      <c r="I16" s="46"/>
      <c r="J16" s="46"/>
      <c r="K16" s="46"/>
      <c r="L16" s="46"/>
    </row>
    <row r="17" spans="1:12" ht="26.25" customHeight="1">
      <c r="A17" s="48"/>
      <c r="B17" s="40"/>
      <c r="C17" s="40"/>
      <c r="D17" s="40"/>
      <c r="E17" s="46"/>
      <c r="F17" s="41"/>
      <c r="G17" s="43"/>
      <c r="H17" s="43"/>
      <c r="I17" s="46"/>
      <c r="J17" s="46"/>
      <c r="K17" s="46"/>
      <c r="L17" s="46"/>
    </row>
    <row r="18" spans="1:12" ht="26.25" customHeight="1">
      <c r="A18" s="48"/>
      <c r="B18" s="40"/>
      <c r="C18" s="40"/>
      <c r="D18" s="40"/>
      <c r="E18" s="46"/>
      <c r="F18" s="41"/>
      <c r="G18" s="43"/>
      <c r="H18" s="43"/>
      <c r="I18" s="42"/>
      <c r="J18" s="46"/>
      <c r="K18" s="46"/>
      <c r="L18" s="46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2025-11-19T02:41:02Z</cp:lastPrinted>
  <dcterms:created xsi:type="dcterms:W3CDTF">2017-02-25T05:34:00Z</dcterms:created>
  <dcterms:modified xsi:type="dcterms:W3CDTF">2025-11-19T02:48:13Z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