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<sst xmlns="http://schemas.openxmlformats.org/spreadsheetml/2006/main" count="36" uniqueCount="36">
  <si>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</si>
  <si>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</si>
  <si>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</si>
  <si>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</si>
  <si>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顺丰：SF1558734739402</t>
  </si>
  <si>
    <t>收件地址：张小姐，13561569791，山东省滨州市阳信县水落坡镇帅博木业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</si>
  <si>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</si>
  <si>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</si>
  <si>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</si>
  <si>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</si>
  <si>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</si>
  <si>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</si>
  <si>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</si>
  <si>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</si>
  <si>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</si>
  <si>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</si>
  <si>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</si>
  <si>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</si>
  <si>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</si>
  <si>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</si>
  <si>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</si>
  <si>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</si>
  <si>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</si>
  <si>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</si>
  <si>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</si>
  <si>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</si>
  <si>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</si>
  <si>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</si>
  <si>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RLDYCZH0075</t>
  </si>
  <si>
    <t>ZHLOP25009-1厘米色蜡绳/新版-30CM，1830</t>
  </si>
  <si>
    <t xml:space="preserve"> 16981-04，8316-073-052-99 款，1220，
17027-04，7320-073-052-99 款，610</t>
  </si>
  <si>
    <t>14*36*9</t>
  </si>
  <si>
    <t>RLDYCZH0076</t>
  </si>
  <si>
    <t>ZHLOP25009-1厘米色蜡绳/新版-30CM，260</t>
  </si>
  <si>
    <t>8331-073，7320-073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</si>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</sst>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11" sqref="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1830</v>
      </c>
      <c r="E9" s="29">
        <f>+D9*0.05</f>
        <v>91.5</v>
      </c>
      <c r="F9" s="29">
        <f>+D9+E9</f>
        <v>1921.5</v>
      </c>
      <c r="G9" s="30">
        <v>1</v>
      </c>
      <c r="H9" s="30">
        <f>I9-0.13</f>
        <v>0.52</v>
      </c>
      <c r="I9" s="39">
        <v>0.65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260</v>
      </c>
      <c r="E10" s="31">
        <f>D10*0.05</f>
        <v>13</v>
      </c>
      <c r="F10" s="31">
        <f>D10+E10</f>
        <v>273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2090</v>
      </c>
      <c r="E12" s="37">
        <f>SUM(E9:E10)</f>
        <v>104.5</v>
      </c>
      <c r="F12" s="37">
        <f>SUM(F9:F10)</f>
        <v>2194.5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2025-11-18T09:29:42Z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