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<sst xmlns="http://schemas.openxmlformats.org/spreadsheetml/2006/main" count="33" uniqueCount="33">
  <si>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</si>
  <si>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</si>
  <si>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</si>
  <si>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</si>
  <si>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邮政快递：8459938839712</t>
  </si>
  <si>
    <t>收件地址：毛久云（转王巧），15505527695，江苏省苏州市常熟高新技术产业开发区银丰路89号尤尼菲德(苏州)智能科技有限公司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</si>
  <si>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</si>
  <si>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</si>
  <si>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</si>
  <si>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</si>
  <si>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</si>
  <si>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</si>
  <si>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</si>
  <si>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</si>
  <si>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</si>
  <si>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</si>
  <si>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</si>
  <si>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</si>
  <si>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</si>
  <si>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</si>
  <si>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</si>
  <si>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</si>
  <si>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</si>
  <si>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</si>
  <si>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</si>
  <si>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</si>
  <si>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</si>
  <si>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</si>
  <si>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RCZYXZH191</t>
  </si>
  <si>
    <t>ZHLOP25007-1厘米色蜡绳/新版-22CM，3280</t>
  </si>
  <si>
    <t>2356/047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</si>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</sst>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7" fillId="7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/>
    <xf numFmtId="0" fontId="15" fillId="0" borderId="0"/>
    <xf numFmtId="0" fontId="35" fillId="0" borderId="0"/>
    <xf numFmtId="0" fontId="35" fillId="0" borderId="0"/>
    <xf numFmtId="0" fontId="1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shrinkToFit="1"/>
    </xf>
    <xf numFmtId="178" fontId="15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7.9333333333333" style="3" customWidth="1"/>
    <col min="2" max="2" width="24.35" style="3" customWidth="1"/>
    <col min="3" max="3" width="20.1083333333333" style="3" customWidth="1"/>
    <col min="4" max="4" width="7.66666666666667" style="3" customWidth="1"/>
    <col min="5" max="5" width="10.6666666666667" style="4" customWidth="1"/>
    <col min="6" max="6" width="10.6666666666667" style="3" customWidth="1"/>
    <col min="7" max="7" width="10.5583333333333" style="5" customWidth="1"/>
    <col min="8" max="9" width="9.775" style="6" customWidth="1"/>
    <col min="10" max="11" width="8.88333333333333" style="6" customWidth="1"/>
    <col min="12" max="16384" width="18" style="3"/>
  </cols>
  <sheetData>
    <row r="1" ht="25.5" spans="1:11">
      <c r="A1" s="7" t="s">
        <v>0</v>
      </c>
      <c r="B1" s="5"/>
      <c r="C1" s="5"/>
      <c r="D1" s="5"/>
      <c r="E1" s="5"/>
      <c r="F1" s="5"/>
      <c r="G1" s="7"/>
      <c r="H1" s="5"/>
      <c r="I1" s="5"/>
      <c r="J1" s="5"/>
      <c r="K1" s="5"/>
    </row>
    <row r="2" ht="25.5" spans="1:11">
      <c r="A2" s="7" t="s">
        <v>1</v>
      </c>
      <c r="B2" s="5"/>
      <c r="C2" s="5"/>
      <c r="D2" s="5"/>
      <c r="E2" s="5"/>
      <c r="F2" s="5"/>
      <c r="G2" s="7"/>
      <c r="H2" s="5"/>
      <c r="I2" s="5"/>
      <c r="J2" s="5"/>
      <c r="K2" s="5"/>
    </row>
    <row r="3" ht="15" spans="1:11">
      <c r="A3" s="8" t="s">
        <v>2</v>
      </c>
      <c r="B3" s="8"/>
      <c r="C3" s="8"/>
      <c r="D3" s="9">
        <v>45979</v>
      </c>
      <c r="E3" s="9"/>
      <c r="F3" s="9"/>
      <c r="G3" s="9"/>
      <c r="H3" s="9"/>
      <c r="I3" s="9"/>
      <c r="J3" s="9"/>
      <c r="K3" s="9"/>
    </row>
    <row r="4" ht="19.95" customHeight="1" spans="1:11">
      <c r="A4" s="10" t="s">
        <v>3</v>
      </c>
      <c r="B4" s="11"/>
      <c r="C4" s="11"/>
      <c r="D4" s="12" t="s">
        <v>4</v>
      </c>
      <c r="E4" s="12"/>
      <c r="F4" s="12"/>
      <c r="G4" s="12"/>
      <c r="H4" s="12"/>
      <c r="I4" s="12"/>
      <c r="J4" s="12"/>
      <c r="K4" s="12"/>
    </row>
    <row r="5" ht="34.5" customHeight="1" spans="1:11">
      <c r="A5" s="11"/>
      <c r="B5" s="11"/>
      <c r="C5" s="11"/>
      <c r="D5" s="13" t="s">
        <v>5</v>
      </c>
      <c r="E5" s="12"/>
      <c r="F5" s="12"/>
      <c r="G5" s="12"/>
      <c r="H5" s="12"/>
      <c r="I5" s="12"/>
      <c r="J5" s="12"/>
      <c r="K5" s="12"/>
    </row>
    <row r="6" customFormat="1" ht="15" spans="1:11">
      <c r="A6" s="3"/>
      <c r="B6" s="3"/>
      <c r="C6" s="3"/>
      <c r="D6" s="14"/>
      <c r="E6" s="1"/>
      <c r="F6" s="14"/>
      <c r="G6" s="14"/>
      <c r="H6" s="14"/>
      <c r="I6" s="14"/>
      <c r="J6" s="14"/>
      <c r="K6" s="14"/>
    </row>
    <row r="7" s="1" customFormat="1" ht="25.5" spans="1:11">
      <c r="A7" s="15" t="s">
        <v>6</v>
      </c>
      <c r="B7" s="16" t="s">
        <v>7</v>
      </c>
      <c r="C7" s="17" t="s">
        <v>8</v>
      </c>
      <c r="D7" s="18" t="s">
        <v>9</v>
      </c>
      <c r="E7" s="18" t="s">
        <v>10</v>
      </c>
      <c r="F7" s="18" t="s">
        <v>11</v>
      </c>
      <c r="G7" s="17" t="s">
        <v>12</v>
      </c>
      <c r="H7" s="19" t="s">
        <v>13</v>
      </c>
      <c r="I7" s="19" t="s">
        <v>14</v>
      </c>
      <c r="J7" s="16" t="s">
        <v>15</v>
      </c>
      <c r="K7" s="19" t="s">
        <v>16</v>
      </c>
    </row>
    <row r="8" s="1" customFormat="1" ht="24.9" customHeight="1" spans="1:11">
      <c r="A8" s="20" t="s">
        <v>17</v>
      </c>
      <c r="B8" s="21" t="s">
        <v>18</v>
      </c>
      <c r="C8" s="22" t="s">
        <v>19</v>
      </c>
      <c r="D8" s="23" t="s">
        <v>20</v>
      </c>
      <c r="E8" s="24" t="s">
        <v>21</v>
      </c>
      <c r="F8" s="24" t="s">
        <v>22</v>
      </c>
      <c r="G8" s="25" t="s">
        <v>23</v>
      </c>
      <c r="H8" s="26" t="s">
        <v>24</v>
      </c>
      <c r="I8" s="26" t="s">
        <v>25</v>
      </c>
      <c r="J8" s="37" t="s">
        <v>26</v>
      </c>
      <c r="K8" s="26" t="s">
        <v>27</v>
      </c>
    </row>
    <row r="9" s="2" customFormat="1" ht="55.05" customHeight="1" spans="1:11">
      <c r="A9" s="27" t="s">
        <v>28</v>
      </c>
      <c r="B9" s="27" t="s">
        <v>29</v>
      </c>
      <c r="C9" s="28" t="s">
        <v>30</v>
      </c>
      <c r="D9" s="29">
        <v>3280</v>
      </c>
      <c r="E9" s="30">
        <f>D9*0.05</f>
        <v>164</v>
      </c>
      <c r="F9" s="30">
        <f>+D9+E9</f>
        <v>3444</v>
      </c>
      <c r="G9" s="31">
        <v>1</v>
      </c>
      <c r="H9" s="31">
        <f>I9-0.13</f>
        <v>0.62</v>
      </c>
      <c r="I9" s="38">
        <v>0.75</v>
      </c>
      <c r="J9" s="38" t="s">
        <v>31</v>
      </c>
      <c r="K9" s="31">
        <v>0.005</v>
      </c>
    </row>
    <row r="10" customFormat="1" ht="46.95" customHeight="1" spans="1:11">
      <c r="A10" s="32"/>
      <c r="B10" s="33"/>
      <c r="C10" s="33"/>
      <c r="D10" s="34"/>
      <c r="E10" s="34"/>
      <c r="F10" s="34"/>
      <c r="G10" s="35"/>
      <c r="H10" s="35"/>
      <c r="I10" s="39"/>
      <c r="J10" s="39"/>
      <c r="K10" s="34"/>
    </row>
    <row r="11" ht="46.95" customHeight="1" spans="1:11">
      <c r="A11" s="32" t="s">
        <v>32</v>
      </c>
      <c r="B11" s="33"/>
      <c r="C11" s="33"/>
      <c r="D11" s="36">
        <f>SUM(D9:D9)</f>
        <v>3280</v>
      </c>
      <c r="E11" s="36">
        <f>SUM(E9:E9)</f>
        <v>164</v>
      </c>
      <c r="F11" s="36">
        <f>SUM(F9:F9)</f>
        <v>3444</v>
      </c>
      <c r="G11" s="36">
        <f>SUM(G9:G9)</f>
        <v>1</v>
      </c>
      <c r="H11" s="36"/>
      <c r="I11" s="36"/>
      <c r="J11" s="36"/>
      <c r="K11" s="36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2025-11-18T09:28:55Z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