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<sst xmlns="http://schemas.openxmlformats.org/spreadsheetml/2006/main" count="55" uniqueCount="46">
  <si>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</si>
  <si>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</si>
  <si>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</si>
  <si>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</si>
  <si>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SF3293279216341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</si>
  <si>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</si>
  <si>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</si>
  <si>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</si>
  <si>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</si>
  <si>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</si>
  <si>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</si>
  <si>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</si>
  <si>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</si>
  <si>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</si>
  <si>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</si>
  <si>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</si>
  <si>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</si>
  <si>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</si>
  <si>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</si>
  <si>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</si>
  <si>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</si>
  <si>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</si>
  <si>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</si>
  <si>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</si>
  <si>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</si>
  <si>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</si>
  <si>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</si>
  <si>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</si>
  <si>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S25110233 
DJ25110020 T8-S260120</t>
  </si>
  <si>
    <r>
      <rPr>
        <b/>
        <sz val="11"/>
        <color rgb="FF333333"/>
        <rFont val="Calibri"/>
        <charset val="134"/>
      </rPr>
      <t>SEAFOLLY</t>
    </r>
    <r>
      <rPr>
        <b/>
        <sz val="11"/>
        <color rgb="FF333333"/>
        <rFont val="宋体"/>
        <charset val="134"/>
      </rPr>
      <t>洗标</t>
    </r>
  </si>
  <si>
    <t>T761600</t>
  </si>
  <si>
    <t>1/1</t>
  </si>
  <si>
    <t>10*12*12</t>
  </si>
  <si>
    <t>T761601</t>
  </si>
  <si>
    <t>T761602</t>
  </si>
  <si>
    <t>T761603</t>
  </si>
  <si>
    <t>T761604</t>
  </si>
  <si>
    <t>T761605</t>
  </si>
  <si>
    <t>T761606</t>
  </si>
  <si>
    <t>通用页</t>
  </si>
  <si>
    <t>合计</t>
  </si>
  <si>
    <t>型号</t>
  </si>
  <si>
    <t>款号</t>
  </si>
  <si>
    <t>色号</t>
  </si>
  <si>
    <t>数量（套）</t>
  </si>
  <si>
    <t>SEAFOLLY洗标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</si>
</sst>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333333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5" fontId="3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5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0</xdr:col>
      <xdr:colOff>1819910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</xdr:row>
      <xdr:rowOff>66675</xdr:rowOff>
    </xdr:from>
    <xdr:to>
      <xdr:col>11</xdr:col>
      <xdr:colOff>448310</xdr:colOff>
      <xdr:row>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48600" y="400050"/>
          <a:ext cx="234378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O19" sqref="O19"/>
    </sheetView>
  </sheetViews>
  <sheetFormatPr defaultColWidth="9" defaultRowHeight="13.5"/>
  <cols>
    <col min="1" max="1" width="28.125" style="8" customWidth="1"/>
    <col min="2" max="2" width="18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45982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30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4" t="s">
        <v>28</v>
      </c>
      <c r="B7" s="35" t="s">
        <v>29</v>
      </c>
      <c r="C7" s="2" t="s">
        <v>30</v>
      </c>
      <c r="D7" s="36"/>
      <c r="E7" s="37"/>
      <c r="F7" s="2">
        <v>350</v>
      </c>
      <c r="G7" s="38">
        <f>F7*0.02</f>
        <v>7</v>
      </c>
      <c r="H7" s="6">
        <f t="shared" ref="H7:H15" si="0">SUM(F7:G7)</f>
        <v>357</v>
      </c>
      <c r="I7" s="39" t="s">
        <v>31</v>
      </c>
      <c r="J7" s="40">
        <v>0.6</v>
      </c>
      <c r="K7" s="40">
        <v>1</v>
      </c>
      <c r="L7" s="40" t="s">
        <v>32</v>
      </c>
      <c r="M7" s="24"/>
    </row>
    <row r="8" s="8" customFormat="1" ht="15" spans="1:13">
      <c r="A8" s="41"/>
      <c r="B8" s="35"/>
      <c r="C8" s="2" t="s">
        <v>33</v>
      </c>
      <c r="D8" s="36"/>
      <c r="E8" s="37"/>
      <c r="F8" s="2">
        <v>200</v>
      </c>
      <c r="G8" s="38">
        <f t="shared" ref="G8:G15" si="1">F8*0.02</f>
        <v>4</v>
      </c>
      <c r="H8" s="6">
        <f t="shared" si="0"/>
        <v>204</v>
      </c>
      <c r="I8" s="42"/>
      <c r="J8" s="43"/>
      <c r="K8" s="43"/>
      <c r="L8" s="43"/>
      <c r="M8" s="24"/>
    </row>
    <row r="9" s="8" customFormat="1" ht="15" spans="1:13">
      <c r="A9" s="41"/>
      <c r="B9" s="35"/>
      <c r="C9" s="2" t="s">
        <v>34</v>
      </c>
      <c r="D9" s="36"/>
      <c r="E9" s="37"/>
      <c r="F9" s="2">
        <v>200</v>
      </c>
      <c r="G9" s="38">
        <f t="shared" si="1"/>
        <v>4</v>
      </c>
      <c r="H9" s="6">
        <f t="shared" si="0"/>
        <v>204</v>
      </c>
      <c r="I9" s="42"/>
      <c r="J9" s="43"/>
      <c r="K9" s="43"/>
      <c r="L9" s="43"/>
      <c r="M9" s="24"/>
    </row>
    <row r="10" s="8" customFormat="1" ht="15" spans="1:13">
      <c r="A10" s="41"/>
      <c r="B10" s="35"/>
      <c r="C10" s="2" t="s">
        <v>35</v>
      </c>
      <c r="D10" s="36"/>
      <c r="E10" s="37"/>
      <c r="F10" s="2">
        <v>200</v>
      </c>
      <c r="G10" s="38">
        <f t="shared" si="1"/>
        <v>4</v>
      </c>
      <c r="H10" s="6">
        <f t="shared" si="0"/>
        <v>204</v>
      </c>
      <c r="I10" s="42"/>
      <c r="J10" s="43"/>
      <c r="K10" s="43"/>
      <c r="L10" s="43"/>
      <c r="M10" s="24"/>
    </row>
    <row r="11" s="8" customFormat="1" ht="15" spans="1:13">
      <c r="A11" s="41"/>
      <c r="B11" s="35"/>
      <c r="C11" s="2" t="s">
        <v>36</v>
      </c>
      <c r="D11" s="36"/>
      <c r="E11" s="37"/>
      <c r="F11" s="2">
        <v>200</v>
      </c>
      <c r="G11" s="38">
        <f t="shared" si="1"/>
        <v>4</v>
      </c>
      <c r="H11" s="6">
        <f t="shared" si="0"/>
        <v>204</v>
      </c>
      <c r="I11" s="42"/>
      <c r="J11" s="43"/>
      <c r="K11" s="43"/>
      <c r="L11" s="43"/>
      <c r="M11" s="24"/>
    </row>
    <row r="12" s="8" customFormat="1" ht="15" spans="1:13">
      <c r="A12" s="41"/>
      <c r="B12" s="35"/>
      <c r="C12" s="2" t="s">
        <v>37</v>
      </c>
      <c r="D12" s="36"/>
      <c r="E12" s="37"/>
      <c r="F12" s="2">
        <v>355</v>
      </c>
      <c r="G12" s="38">
        <f t="shared" si="1"/>
        <v>7.1</v>
      </c>
      <c r="H12" s="6">
        <f t="shared" si="0"/>
        <v>362.1</v>
      </c>
      <c r="I12" s="42"/>
      <c r="J12" s="43"/>
      <c r="K12" s="43"/>
      <c r="L12" s="43"/>
      <c r="M12" s="24"/>
    </row>
    <row r="13" s="8" customFormat="1" ht="15" spans="1:13">
      <c r="A13" s="41"/>
      <c r="B13" s="35"/>
      <c r="C13" s="2" t="s">
        <v>38</v>
      </c>
      <c r="D13" s="36"/>
      <c r="E13" s="37"/>
      <c r="F13" s="2">
        <v>200</v>
      </c>
      <c r="G13" s="38">
        <f t="shared" si="1"/>
        <v>4</v>
      </c>
      <c r="H13" s="6">
        <f t="shared" si="0"/>
        <v>204</v>
      </c>
      <c r="I13" s="42"/>
      <c r="J13" s="43"/>
      <c r="K13" s="43"/>
      <c r="L13" s="43"/>
      <c r="M13" s="24"/>
    </row>
    <row r="14" s="8" customFormat="1" ht="16.5" spans="1:13">
      <c r="A14" s="41"/>
      <c r="B14" s="35"/>
      <c r="C14" s="5" t="s">
        <v>39</v>
      </c>
      <c r="D14" s="36"/>
      <c r="E14" s="37"/>
      <c r="F14" s="6">
        <f>SUM(F7:F13)</f>
        <v>1705</v>
      </c>
      <c r="G14" s="38">
        <f t="shared" si="1"/>
        <v>34.1</v>
      </c>
      <c r="H14" s="6">
        <f t="shared" si="0"/>
        <v>1739.1</v>
      </c>
      <c r="I14" s="42"/>
      <c r="J14" s="43"/>
      <c r="K14" s="43"/>
      <c r="L14" s="43"/>
      <c r="M14" s="24"/>
    </row>
    <row r="15" s="8" customFormat="1" ht="15" spans="1:13">
      <c r="A15" s="44" t="s">
        <v>40</v>
      </c>
      <c r="B15" s="2"/>
      <c r="C15" s="2"/>
      <c r="D15" s="2"/>
      <c r="E15" s="2"/>
      <c r="F15" s="7">
        <f>SUM(F7:F14)</f>
        <v>3410</v>
      </c>
      <c r="G15" s="38">
        <f t="shared" si="1"/>
        <v>68.2</v>
      </c>
      <c r="H15" s="38">
        <f t="shared" si="0"/>
        <v>3478.2</v>
      </c>
      <c r="I15" s="2"/>
      <c r="J15" s="2"/>
      <c r="K15" s="2"/>
      <c r="L15" s="2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P24" sqref="P24"/>
    </sheetView>
  </sheetViews>
  <sheetFormatPr defaultColWidth="9" defaultRowHeight="13.5" outlineLevelCol="3"/>
  <cols>
    <col min="1" max="1" width="15.125" customWidth="1"/>
  </cols>
  <sheetData>
    <row r="1" spans="1:4">
      <c r="A1" s="1" t="s">
        <v>41</v>
      </c>
      <c r="B1" s="1" t="s">
        <v>42</v>
      </c>
      <c r="C1" s="1" t="s">
        <v>43</v>
      </c>
      <c r="D1" s="1" t="s">
        <v>44</v>
      </c>
    </row>
    <row r="2" ht="20" customHeight="1" spans="1:4">
      <c r="A2" s="2" t="s">
        <v>45</v>
      </c>
      <c r="B2" s="2" t="s">
        <v>30</v>
      </c>
      <c r="C2" s="3"/>
      <c r="D2" s="2">
        <v>350</v>
      </c>
    </row>
    <row r="3" ht="15" spans="1:4">
      <c r="A3" s="2"/>
      <c r="B3" s="2" t="s">
        <v>33</v>
      </c>
      <c r="C3" s="4"/>
      <c r="D3" s="2">
        <v>200</v>
      </c>
    </row>
    <row r="4" ht="15" spans="1:4">
      <c r="A4" s="2"/>
      <c r="B4" s="2" t="s">
        <v>34</v>
      </c>
      <c r="C4" s="4"/>
      <c r="D4" s="2">
        <v>200</v>
      </c>
    </row>
    <row r="5" ht="15" spans="1:4">
      <c r="A5" s="2"/>
      <c r="B5" s="2" t="s">
        <v>35</v>
      </c>
      <c r="C5" s="4"/>
      <c r="D5" s="2">
        <v>200</v>
      </c>
    </row>
    <row r="6" ht="15" spans="1:4">
      <c r="A6" s="2"/>
      <c r="B6" s="2" t="s">
        <v>36</v>
      </c>
      <c r="C6" s="4"/>
      <c r="D6" s="2">
        <v>200</v>
      </c>
    </row>
    <row r="7" ht="15" spans="1:4">
      <c r="A7" s="2"/>
      <c r="B7" s="2" t="s">
        <v>37</v>
      </c>
      <c r="C7" s="4"/>
      <c r="D7" s="2">
        <v>355</v>
      </c>
    </row>
    <row r="8" ht="15" spans="1:4">
      <c r="A8" s="2"/>
      <c r="B8" s="2" t="s">
        <v>38</v>
      </c>
      <c r="C8" s="4"/>
      <c r="D8" s="2">
        <v>200</v>
      </c>
    </row>
    <row r="9" ht="16.5" spans="1:4">
      <c r="A9" s="2"/>
      <c r="B9" s="5" t="s">
        <v>39</v>
      </c>
      <c r="C9" s="4"/>
      <c r="D9" s="6">
        <f>SUM(D2:D8)</f>
        <v>1705</v>
      </c>
    </row>
    <row r="10" ht="15" spans="1:4">
      <c r="A10" s="4" t="s">
        <v>40</v>
      </c>
      <c r="B10" s="4"/>
      <c r="C10" s="4"/>
      <c r="D10" s="7">
        <f>SUM(D2:D9)</f>
        <v>3410</v>
      </c>
    </row>
  </sheetData>
  <mergeCells count="1">
    <mergeCell ref="A2:A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2025-11-19T06:15:00Z</dcterms:created>
  <dcterms:modified xsi:type="dcterms:W3CDTF">2025-11-21T07:33:02Z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5BD62E16D81C48A3B19511013EE397C7_11</vt:lpwstr>
  </property>
  <property fmtid="{D5CDD505-2E9C-101B-9397-08002B2CF9AE}" pid="3" name="KSOProductBuildVer">
    <vt:lpwstr>2052-12.1.0.23542</vt:lpwstr>
  </property>
</Properties>
</file>