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<sst xmlns="http://schemas.openxmlformats.org/spreadsheetml/2006/main" count="67" uniqueCount="51">
  <si>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</si>
  <si>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</si>
  <si>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:73582174450358</t>
    </r>
  </si>
  <si>
    <t>泉州凯森箱包有限公司  地址：福建省泉州市鲤城区南环路元福北路7号 凯森箱包小黄15960566214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</si>
  <si>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</si>
  <si>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</si>
  <si>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</si>
  <si>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</si>
  <si>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</si>
  <si>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</si>
  <si>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</si>
  <si>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</si>
  <si>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</si>
  <si>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</si>
  <si>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</si>
  <si>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</si>
  <si>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</si>
  <si>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</si>
  <si>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</si>
  <si>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</si>
  <si>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</si>
  <si>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</si>
  <si>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</si>
  <si>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</si>
  <si>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P25112060</t>
  </si>
  <si>
    <t xml:space="preserve"> 21 AULTH09845</t>
  </si>
  <si>
    <t>S25110736</t>
  </si>
  <si>
    <r>
      <rPr>
        <sz val="10.5"/>
        <color rgb="FF333333"/>
        <rFont val="Helvetica"/>
        <charset val="134"/>
      </rPr>
      <t>8</t>
    </r>
    <r>
      <rPr>
        <sz val="10.5"/>
        <color rgb="FF333333"/>
        <rFont val="宋体"/>
        <charset val="134"/>
      </rPr>
      <t>款</t>
    </r>
  </si>
  <si>
    <t>36*35*21</t>
  </si>
  <si>
    <t>合计</t>
  </si>
  <si>
    <t>颜色</t>
  </si>
  <si>
    <t>尺码</t>
  </si>
  <si>
    <t>生产数</t>
  </si>
  <si>
    <t>款号</t>
  </si>
  <si>
    <t xml:space="preserve">BK27 </t>
  </si>
  <si>
    <t>STD</t>
  </si>
  <si>
    <t>有价格</t>
  </si>
  <si>
    <t>G4033AX</t>
  </si>
  <si>
    <t xml:space="preserve">GR2 </t>
  </si>
  <si>
    <t>G4034AX</t>
  </si>
  <si>
    <t xml:space="preserve">BG26 </t>
  </si>
  <si>
    <t>G4036AX</t>
  </si>
  <si>
    <t>BG26 -ECOM</t>
  </si>
  <si>
    <t>无价格</t>
  </si>
  <si>
    <t>BK27 -ECOM</t>
  </si>
  <si>
    <t>G4038AX</t>
  </si>
  <si>
    <t>E4106AX</t>
  </si>
  <si>
    <t>E4107AX</t>
  </si>
  <si>
    <t>E4112AX</t>
  </si>
  <si>
    <t>E4094AX</t>
  </si>
  <si>
    <t>GR2 -ECOM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</si>
</sst>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2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theme="1"/>
      <name val="Verdana"/>
      <charset val="134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4" borderId="5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6">
      <alignment vertical="center"/>
    </xf>
    <xf numFmtId="0" fontId="26" fillId="0" borderId="6">
      <alignment vertical="center"/>
    </xf>
    <xf numFmtId="0" fontId="27" fillId="0" borderId="7">
      <alignment vertical="center"/>
    </xf>
    <xf numFmtId="0" fontId="27" fillId="0" borderId="0">
      <alignment vertical="center"/>
    </xf>
    <xf numFmtId="0" fontId="28" fillId="5" borderId="8">
      <alignment vertical="center"/>
    </xf>
    <xf numFmtId="0" fontId="29" fillId="6" borderId="9">
      <alignment vertical="center"/>
    </xf>
    <xf numFmtId="0" fontId="30" fillId="6" borderId="8">
      <alignment vertical="center"/>
    </xf>
    <xf numFmtId="0" fontId="31" fillId="7" borderId="10">
      <alignment vertical="center"/>
    </xf>
    <xf numFmtId="0" fontId="32" fillId="0" borderId="11">
      <alignment vertical="center"/>
    </xf>
    <xf numFmtId="0" fontId="33" fillId="0" borderId="12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8" fillId="12" borderId="0">
      <alignment vertical="center"/>
    </xf>
    <xf numFmtId="0" fontId="38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8" fillId="16" borderId="0">
      <alignment vertical="center"/>
    </xf>
    <xf numFmtId="0" fontId="38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8" fillId="20" borderId="0">
      <alignment vertical="center"/>
    </xf>
    <xf numFmtId="0" fontId="38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8" fillId="24" borderId="0">
      <alignment vertical="center"/>
    </xf>
    <xf numFmtId="0" fontId="38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8" fillId="28" borderId="0">
      <alignment vertical="center"/>
    </xf>
    <xf numFmtId="0" fontId="38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8" fillId="32" borderId="0">
      <alignment vertical="center"/>
    </xf>
    <xf numFmtId="0" fontId="38" fillId="33" borderId="0">
      <alignment vertical="center"/>
    </xf>
    <xf numFmtId="0" fontId="37" fillId="34" borderId="0">
      <alignment vertical="center"/>
    </xf>
    <xf numFmtId="0" fontId="39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M14" sqref="M14"/>
    </sheetView>
  </sheetViews>
  <sheetFormatPr defaultColWidth="9" defaultRowHeight="13.5"/>
  <cols>
    <col min="1" max="1" width="22.375" customWidth="1"/>
    <col min="2" max="2" width="19.25" customWidth="1"/>
    <col min="6" max="6" width="17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10955</v>
      </c>
      <c r="F8" s="31"/>
      <c r="G8" s="31">
        <v>11277</v>
      </c>
      <c r="H8" s="32">
        <v>1</v>
      </c>
      <c r="I8" s="33"/>
      <c r="J8" s="34">
        <v>11.95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10955</v>
      </c>
      <c r="F9" s="31"/>
      <c r="G9" s="35">
        <f>SUM(G8:G8)</f>
        <v>11277</v>
      </c>
      <c r="H9" s="33">
        <f>SUM(H8:H8)</f>
        <v>1</v>
      </c>
      <c r="I9" s="33"/>
      <c r="J9" s="33">
        <f>SUM(J8:J8)</f>
        <v>11.95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7"/>
      <c r="F11" s="36" t="s">
        <v>33</v>
      </c>
    </row>
    <row r="12" ht="15" spans="1:11">
      <c r="A12" s="38" t="s">
        <v>34</v>
      </c>
      <c r="B12" s="39" t="s">
        <v>35</v>
      </c>
      <c r="C12" s="40">
        <v>628</v>
      </c>
      <c r="D12" s="40">
        <v>652</v>
      </c>
      <c r="E12" s="40" t="s">
        <v>36</v>
      </c>
      <c r="F12" s="41" t="s">
        <v>37</v>
      </c>
    </row>
    <row r="13" ht="15" spans="1:11">
      <c r="A13" s="42" t="s">
        <v>38</v>
      </c>
      <c r="B13" s="43"/>
      <c r="C13" s="40">
        <v>1126</v>
      </c>
      <c r="D13" s="40">
        <v>1160</v>
      </c>
      <c r="E13" s="40"/>
      <c r="F13" s="41" t="s">
        <v>39</v>
      </c>
    </row>
    <row r="14" ht="15" spans="1:11">
      <c r="A14" s="42" t="s">
        <v>40</v>
      </c>
      <c r="B14" s="43"/>
      <c r="C14" s="40">
        <v>1522</v>
      </c>
      <c r="D14" s="40">
        <v>1563</v>
      </c>
      <c r="E14" s="40"/>
      <c r="F14" s="41" t="s">
        <v>41</v>
      </c>
    </row>
    <row r="15" ht="15" spans="1:11">
      <c r="A15" s="42" t="s">
        <v>42</v>
      </c>
      <c r="B15" s="43"/>
      <c r="C15" s="40">
        <v>151</v>
      </c>
      <c r="D15" s="40">
        <v>155</v>
      </c>
      <c r="E15" s="40" t="s">
        <v>43</v>
      </c>
      <c r="F15" s="41"/>
    </row>
    <row r="16" ht="15" spans="1:11">
      <c r="A16" s="38" t="s">
        <v>34</v>
      </c>
      <c r="B16" s="43"/>
      <c r="C16" s="40">
        <v>1522</v>
      </c>
      <c r="D16" s="40">
        <v>1563</v>
      </c>
      <c r="E16" s="40" t="s">
        <v>36</v>
      </c>
      <c r="F16" s="41"/>
    </row>
    <row r="17" ht="15" spans="1:6">
      <c r="A17" s="38" t="s">
        <v>44</v>
      </c>
      <c r="B17" s="43"/>
      <c r="C17" s="40">
        <v>151</v>
      </c>
      <c r="D17" s="40">
        <v>155</v>
      </c>
      <c r="E17" s="40" t="s">
        <v>43</v>
      </c>
      <c r="F17" s="41"/>
    </row>
    <row r="18" ht="15" spans="1:6">
      <c r="A18" s="38" t="s">
        <v>34</v>
      </c>
      <c r="B18" s="43"/>
      <c r="C18" s="40">
        <v>628</v>
      </c>
      <c r="D18" s="40">
        <v>652</v>
      </c>
      <c r="E18" s="40" t="s">
        <v>36</v>
      </c>
      <c r="F18" s="41" t="s">
        <v>45</v>
      </c>
    </row>
    <row r="19" ht="15" spans="1:6">
      <c r="A19" s="38" t="s">
        <v>34</v>
      </c>
      <c r="B19" s="43"/>
      <c r="C19" s="40">
        <v>2071</v>
      </c>
      <c r="D19" s="40">
        <v>2123</v>
      </c>
      <c r="E19" s="40"/>
      <c r="F19" s="41" t="s">
        <v>46</v>
      </c>
    </row>
    <row r="20" ht="15" spans="1:6">
      <c r="A20" s="38" t="s">
        <v>44</v>
      </c>
      <c r="B20" s="43"/>
      <c r="C20" s="40">
        <v>130</v>
      </c>
      <c r="D20" s="40">
        <v>134</v>
      </c>
      <c r="E20" s="40" t="s">
        <v>43</v>
      </c>
      <c r="F20" s="41"/>
    </row>
    <row r="21" ht="15" spans="1:6">
      <c r="A21" s="38" t="s">
        <v>34</v>
      </c>
      <c r="B21" s="43"/>
      <c r="C21" s="40">
        <v>1204</v>
      </c>
      <c r="D21" s="40">
        <v>1239</v>
      </c>
      <c r="E21" s="40" t="s">
        <v>36</v>
      </c>
      <c r="F21" s="41" t="s">
        <v>47</v>
      </c>
    </row>
    <row r="22" ht="15" spans="1:6">
      <c r="A22" s="38" t="s">
        <v>34</v>
      </c>
      <c r="B22" s="43"/>
      <c r="C22" s="40">
        <v>619</v>
      </c>
      <c r="D22" s="40">
        <v>642</v>
      </c>
      <c r="E22" s="40"/>
      <c r="F22" s="41" t="s">
        <v>48</v>
      </c>
    </row>
    <row r="23" ht="15" spans="1:6">
      <c r="A23" s="42" t="s">
        <v>38</v>
      </c>
      <c r="B23" s="43"/>
      <c r="C23" s="40">
        <v>1123</v>
      </c>
      <c r="D23" s="40">
        <v>1156</v>
      </c>
      <c r="E23" s="40"/>
      <c r="F23" s="41" t="s">
        <v>49</v>
      </c>
    </row>
    <row r="24" ht="15" spans="1:6">
      <c r="A24" s="42" t="s">
        <v>50</v>
      </c>
      <c r="B24" s="44"/>
      <c r="C24" s="40">
        <v>80</v>
      </c>
      <c r="D24" s="40">
        <v>83</v>
      </c>
      <c r="E24" s="40" t="s">
        <v>43</v>
      </c>
      <c r="F24" s="41"/>
    </row>
    <row r="25" spans="1:6">
      <c r="A25" s="40" t="s">
        <v>29</v>
      </c>
      <c r="B25" s="40"/>
      <c r="C25" s="35">
        <f>SUM(C12:C24)</f>
        <v>10955</v>
      </c>
      <c r="D25" s="35">
        <f>SUM(D12:D24)</f>
        <v>11277</v>
      </c>
      <c r="E25" s="40"/>
      <c r="F25" s="40"/>
    </row>
  </sheetData>
  <mergeCells count="12">
    <mergeCell ref="A1:K1"/>
    <mergeCell ref="A2:D2"/>
    <mergeCell ref="E2:K2"/>
    <mergeCell ref="B12:B24"/>
    <mergeCell ref="E12:E14"/>
    <mergeCell ref="E18:E19"/>
    <mergeCell ref="E21:E23"/>
    <mergeCell ref="F14:F17"/>
    <mergeCell ref="F19:F20"/>
    <mergeCell ref="F23:F24"/>
    <mergeCell ref="A3:D4"/>
    <mergeCell ref="E3:K4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2025-11-20T06:17:44Z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0489C84CF122481D8F9365A265208867_12</vt:lpwstr>
  </property>
</Properties>
</file>