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1" sheetId="3" r:id="rId1"/>
  </sheets>
  <definedNames>
    <definedName name="_xlnm._FilterDatabase" localSheetId="0" hidden="1">'1'!$A$7:$E$14</definedName>
    <definedName name="_xlnm.Print_Area" localSheetId="0">'1'!$A$1:$J$15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<sst xmlns="http://schemas.openxmlformats.org/spreadsheetml/2006/main" count="53" uniqueCount="46">
  <si>
    <t>（上海汭珩包装科技有限公司出货清单）</t>
  </si>
  <si>
    <t>Shipping Date 发货日期:</t>
  </si>
  <si>
    <t>2025.11.24</t>
  </si>
  <si>
    <t>快递单号:</t>
  </si>
  <si>
    <t>SF1562948730901</t>
  </si>
  <si>
    <t>LILY</t>
  </si>
  <si>
    <t xml:space="preserve">ORDER NR </t>
  </si>
  <si>
    <t xml:space="preserve">ARTICLE </t>
  </si>
  <si>
    <t>PO NUMBER</t>
  </si>
  <si>
    <t>Size</t>
  </si>
  <si>
    <t>Order Qty</t>
  </si>
  <si>
    <t>QTY</t>
  </si>
  <si>
    <t>Carton #/Total</t>
  </si>
  <si>
    <t>Net Weight (kg)</t>
  </si>
  <si>
    <t>Gross Weight (kg)</t>
  </si>
  <si>
    <t>REMARK</t>
  </si>
  <si>
    <t>订单号</t>
  </si>
  <si>
    <t>款号</t>
  </si>
  <si>
    <t>尺码</t>
  </si>
  <si>
    <t>订单数</t>
  </si>
  <si>
    <t>总数</t>
  </si>
  <si>
    <t>总箱数\箱号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</si>
  <si>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</si>
  <si>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</si>
  <si>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备注(CM)</t>
  </si>
  <si>
    <t>S25110297</t>
  </si>
  <si>
    <t>11071-102</t>
  </si>
  <si>
    <t>6\8\10\12\14\16\18</t>
  </si>
  <si>
    <t>35\100\182\205\136\58\16</t>
  </si>
  <si>
    <t>1-1</t>
  </si>
  <si>
    <t>26*32*27</t>
  </si>
  <si>
    <t>11134DD-102</t>
  </si>
  <si>
    <t>8\10\12\14\16\18</t>
  </si>
  <si>
    <t>52\105\155\135\75\28</t>
  </si>
  <si>
    <t>30574-102</t>
  </si>
  <si>
    <t>43\128\210\210\128\70\25</t>
  </si>
  <si>
    <t>31428-102</t>
  </si>
  <si>
    <t>60\285\330\318\185\60\28</t>
  </si>
  <si>
    <t>31569MF-102</t>
  </si>
  <si>
    <t>20\170\235\260\160\54\13</t>
  </si>
  <si>
    <t>40473-102</t>
  </si>
  <si>
    <t>45\185\355\378\278\95\30</t>
  </si>
  <si>
    <t>40651-102</t>
  </si>
  <si>
    <t>25\83\138\150\88\42\18</t>
  </si>
  <si>
    <t>40659-102</t>
  </si>
  <si>
    <t>52\225\285\285\155\58\25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</si>
</sst>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);[Red]\(0\)"/>
  </numFmts>
  <fonts count="32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rgb="FFFF0000"/>
      <name val="宋体"/>
      <charset val="0"/>
    </font>
    <font>
      <b/>
      <sz val="18"/>
      <color theme="1"/>
      <name val="宋体"/>
      <charset val="134"/>
      <scheme val="minor"/>
    </font>
    <font>
      <b/>
      <sz val="10"/>
      <name val="Calibri"/>
      <charset val="0"/>
    </font>
    <font>
      <b/>
      <sz val="10"/>
      <name val="宋体"/>
      <charset val="0"/>
    </font>
    <font>
      <b/>
      <sz val="10"/>
      <name val="宋体"/>
      <charset val="134"/>
    </font>
    <font>
      <b/>
      <sz val="10"/>
      <name val="Arial Unicode MS"/>
      <charset val="134"/>
    </font>
    <font>
      <sz val="11"/>
      <color theme="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6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14" fontId="3" fillId="2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3" xfId="49" applyFont="1" applyFill="1" applyBorder="1" applyAlignment="1">
      <alignment horizontal="center" vertical="center" wrapText="1"/>
    </xf>
    <xf numFmtId="176" fontId="7" fillId="0" borderId="4" xfId="49" applyNumberFormat="1" applyFont="1" applyFill="1" applyBorder="1" applyAlignment="1">
      <alignment horizontal="center" vertical="center" wrapText="1"/>
    </xf>
    <xf numFmtId="177" fontId="7" fillId="0" borderId="4" xfId="49" applyNumberFormat="1" applyFont="1" applyFill="1" applyBorder="1" applyAlignment="1">
      <alignment horizontal="center" vertical="center" wrapText="1"/>
    </xf>
    <xf numFmtId="49" fontId="8" fillId="0" borderId="4" xfId="49" applyNumberFormat="1" applyFont="1" applyFill="1" applyBorder="1" applyAlignment="1">
      <alignment horizontal="center" vertical="center" wrapText="1"/>
    </xf>
    <xf numFmtId="49" fontId="7" fillId="0" borderId="4" xfId="49" applyNumberFormat="1" applyFont="1" applyFill="1" applyBorder="1" applyAlignment="1">
      <alignment horizontal="center" vertical="center" wrapText="1"/>
    </xf>
    <xf numFmtId="0" fontId="7" fillId="0" borderId="4" xfId="49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15" fontId="9" fillId="0" borderId="4" xfId="49" applyNumberFormat="1" applyFont="1" applyFill="1" applyBorder="1" applyAlignment="1">
      <alignment horizontal="center" vertical="center" wrapText="1"/>
    </xf>
    <xf numFmtId="49" fontId="10" fillId="0" borderId="5" xfId="49" applyNumberFormat="1" applyFont="1" applyFill="1" applyBorder="1" applyAlignment="1">
      <alignment horizontal="center" vertical="center" wrapText="1"/>
    </xf>
    <xf numFmtId="177" fontId="10" fillId="0" borderId="4" xfId="49" applyNumberFormat="1" applyFont="1" applyFill="1" applyBorder="1" applyAlignment="1">
      <alignment horizontal="center" vertical="center" wrapText="1"/>
    </xf>
    <xf numFmtId="49" fontId="9" fillId="0" borderId="4" xfId="49" applyNumberFormat="1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4" xfId="0" applyFont="1" applyFill="1" applyBorder="1">
      <alignment vertical="center"/>
    </xf>
    <xf numFmtId="49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tabSelected="1" view="pageBreakPreview" zoomScaleNormal="100" workbookViewId="0">
      <selection activeCell="H7" sqref="H7:H14"/>
    </sheetView>
  </sheetViews>
  <sheetFormatPr defaultColWidth="9" defaultRowHeight="13.5"/>
  <cols>
    <col min="1" max="1" width="11.625" customWidth="1"/>
    <col min="2" max="2" width="14.375" customWidth="1"/>
    <col min="3" max="3" width="12.75" customWidth="1"/>
    <col min="4" max="4" width="32.125" customWidth="1"/>
    <col min="5" max="5" width="30.125" customWidth="1"/>
    <col min="6" max="6" width="11.25" customWidth="1"/>
    <col min="7" max="7" width="8.5" customWidth="1"/>
    <col min="8" max="8" width="8.25" customWidth="1"/>
    <col min="9" max="9" width="7.25" customWidth="1"/>
  </cols>
  <sheetData>
    <row r="1" ht="25.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5.75" spans="1:10">
      <c r="B2" s="2" t="s">
        <v>1</v>
      </c>
      <c r="C2" s="2"/>
      <c r="D2" s="3" t="s">
        <v>2</v>
      </c>
    </row>
    <row r="3" ht="23.25" spans="1:10">
      <c r="B3" s="4" t="s">
        <v>3</v>
      </c>
      <c r="C3" s="4"/>
      <c r="D3" s="5" t="s">
        <v>4</v>
      </c>
      <c r="E3" s="6" t="s">
        <v>5</v>
      </c>
      <c r="F3" s="6"/>
      <c r="G3" s="7"/>
      <c r="H3" s="7"/>
    </row>
    <row r="4" ht="22.5" spans="1:10">
      <c r="A4" s="8"/>
      <c r="B4" s="8"/>
      <c r="C4" s="8"/>
      <c r="D4" s="9"/>
      <c r="E4" s="6"/>
      <c r="F4" s="6"/>
      <c r="G4" s="7"/>
      <c r="H4" s="7"/>
    </row>
    <row r="5" ht="38.25" spans="1:10">
      <c r="A5" s="10" t="s">
        <v>6</v>
      </c>
      <c r="B5" s="11" t="s">
        <v>7</v>
      </c>
      <c r="C5" s="11" t="s">
        <v>8</v>
      </c>
      <c r="D5" s="12" t="s">
        <v>9</v>
      </c>
      <c r="E5" s="13" t="s">
        <v>10</v>
      </c>
      <c r="F5" s="14" t="s">
        <v>11</v>
      </c>
      <c r="G5" s="15" t="s">
        <v>12</v>
      </c>
      <c r="H5" s="15" t="s">
        <v>13</v>
      </c>
      <c r="I5" s="15" t="s">
        <v>14</v>
      </c>
      <c r="J5" s="16" t="s">
        <v>15</v>
      </c>
    </row>
    <row r="6" ht="24.75" spans="1:10">
      <c r="A6" s="17" t="s">
        <v>16</v>
      </c>
      <c r="B6" s="18" t="s">
        <v>17</v>
      </c>
      <c r="C6" s="18" t="s">
        <v>8</v>
      </c>
      <c r="D6" s="19" t="s">
        <v>18</v>
      </c>
      <c r="E6" s="20" t="s">
        <v>19</v>
      </c>
      <c r="F6" s="14" t="s">
        <v>20</v>
      </c>
      <c r="G6" s="21" t="s">
        <v>21</v>
      </c>
      <c r="H6" s="21" t="s">
        <v>22</v>
      </c>
      <c r="I6" s="21" t="s">
        <v>23</v>
      </c>
      <c r="J6" s="22" t="s">
        <v>24</v>
      </c>
    </row>
    <row r="7" ht="15" spans="1:10">
      <c r="A7" s="23" t="s">
        <v>25</v>
      </c>
      <c r="B7" s="24" t="s">
        <v>26</v>
      </c>
      <c r="C7" s="24"/>
      <c r="D7" s="24" t="s">
        <v>27</v>
      </c>
      <c r="E7" s="24" t="s">
        <v>28</v>
      </c>
      <c r="F7" s="25">
        <f t="array" ref="F7">SUM(--_xlfn.TEXTSPLIT(E7,"\"))</f>
        <v>732</v>
      </c>
      <c r="G7" s="26" t="s">
        <v>29</v>
      </c>
      <c r="H7" s="27">
        <v>8</v>
      </c>
      <c r="I7" s="27">
        <v>9</v>
      </c>
      <c r="J7" s="27" t="s">
        <v>30</v>
      </c>
    </row>
    <row r="8" ht="15" spans="1:10">
      <c r="A8" s="23"/>
      <c r="B8" s="24" t="s">
        <v>31</v>
      </c>
      <c r="C8" s="24"/>
      <c r="D8" s="24" t="s">
        <v>32</v>
      </c>
      <c r="E8" s="24" t="s">
        <v>33</v>
      </c>
      <c r="F8" s="25">
        <f t="array" ref="F8">SUM(--_xlfn.TEXTSPLIT(E8,"\"))</f>
        <v>550</v>
      </c>
      <c r="G8" s="26"/>
      <c r="H8" s="27"/>
      <c r="I8" s="27"/>
      <c r="J8" s="27"/>
    </row>
    <row r="9" ht="15" spans="1:10">
      <c r="A9" s="23"/>
      <c r="B9" s="24" t="s">
        <v>34</v>
      </c>
      <c r="C9" s="24"/>
      <c r="D9" s="24" t="s">
        <v>27</v>
      </c>
      <c r="E9" s="24" t="s">
        <v>35</v>
      </c>
      <c r="F9" s="25">
        <f t="array" ref="F9">SUM(--_xlfn.TEXTSPLIT(E9,"\"))</f>
        <v>814</v>
      </c>
      <c r="G9" s="26"/>
      <c r="H9" s="27"/>
      <c r="I9" s="27"/>
      <c r="J9" s="27"/>
    </row>
    <row r="10" ht="15" spans="1:10">
      <c r="A10" s="23"/>
      <c r="B10" s="24" t="s">
        <v>36</v>
      </c>
      <c r="C10" s="24"/>
      <c r="D10" s="24" t="s">
        <v>27</v>
      </c>
      <c r="E10" s="24" t="s">
        <v>37</v>
      </c>
      <c r="F10" s="25">
        <f t="array" ref="F10">SUM(--_xlfn.TEXTSPLIT(E10,"\"))</f>
        <v>1266</v>
      </c>
      <c r="G10" s="26"/>
      <c r="H10" s="27"/>
      <c r="I10" s="27"/>
      <c r="J10" s="27"/>
    </row>
    <row r="11" ht="15" spans="1:10">
      <c r="A11" s="23"/>
      <c r="B11" s="24" t="s">
        <v>38</v>
      </c>
      <c r="C11" s="24"/>
      <c r="D11" s="24" t="s">
        <v>27</v>
      </c>
      <c r="E11" s="24" t="s">
        <v>39</v>
      </c>
      <c r="F11" s="25">
        <f t="array" ref="F11">SUM(--_xlfn.TEXTSPLIT(E11,"\"))</f>
        <v>912</v>
      </c>
      <c r="G11" s="26"/>
      <c r="H11" s="27"/>
      <c r="I11" s="27"/>
      <c r="J11" s="27"/>
    </row>
    <row r="12" ht="15" spans="1:10">
      <c r="A12" s="23"/>
      <c r="B12" s="24" t="s">
        <v>40</v>
      </c>
      <c r="C12" s="24"/>
      <c r="D12" s="24" t="s">
        <v>27</v>
      </c>
      <c r="E12" s="24" t="s">
        <v>41</v>
      </c>
      <c r="F12" s="25">
        <f t="array" ref="F12">SUM(--_xlfn.TEXTSPLIT(E12,"\"))</f>
        <v>1366</v>
      </c>
      <c r="G12" s="26"/>
      <c r="H12" s="27"/>
      <c r="I12" s="27"/>
      <c r="J12" s="27"/>
    </row>
    <row r="13" ht="15" spans="1:10">
      <c r="A13" s="23"/>
      <c r="B13" s="24" t="s">
        <v>42</v>
      </c>
      <c r="C13" s="24"/>
      <c r="D13" s="24" t="s">
        <v>27</v>
      </c>
      <c r="E13" s="24" t="s">
        <v>43</v>
      </c>
      <c r="F13" s="25">
        <f t="array" ref="F13">SUM(--_xlfn.TEXTSPLIT(E13,"\"))</f>
        <v>544</v>
      </c>
      <c r="G13" s="26"/>
      <c r="H13" s="27"/>
      <c r="I13" s="27"/>
      <c r="J13" s="27"/>
    </row>
    <row r="14" ht="15" spans="1:10">
      <c r="A14" s="23"/>
      <c r="B14" s="24" t="s">
        <v>44</v>
      </c>
      <c r="C14" s="24"/>
      <c r="D14" s="24" t="s">
        <v>27</v>
      </c>
      <c r="E14" s="24" t="s">
        <v>45</v>
      </c>
      <c r="F14" s="25" cm="1">
        <f t="array" ref="F14">SUM(--_xlfn.TEXTSPLIT(E14,"\"))</f>
        <v>1085</v>
      </c>
      <c r="G14" s="26"/>
      <c r="H14" s="27"/>
      <c r="I14" s="27"/>
      <c r="J14" s="27"/>
    </row>
    <row r="15" spans="1:10">
      <c r="F15" s="28">
        <f>SUM(F7:F14)</f>
        <v>7269</v>
      </c>
    </row>
  </sheetData>
  <mergeCells count="9">
    <mergeCell ref="A1:J1"/>
    <mergeCell ref="B2:C2"/>
    <mergeCell ref="B3:C3"/>
    <mergeCell ref="A7:A14"/>
    <mergeCell ref="G7:G14"/>
    <mergeCell ref="H7:H14"/>
    <mergeCell ref="I7:I14"/>
    <mergeCell ref="J7:J14"/>
    <mergeCell ref="E3:F4"/>
  </mergeCells>
  <printOptions horizontalCentered="1"/>
  <pageMargins left="0" right="0" top="0.196527777777778" bottom="0" header="0" footer="0"/>
  <pageSetup paperSize="9" scale="73" orientation="landscape" horizontalDpi="600"/>
  <headerFooter/>
  <rowBreaks count="1" manualBreakCount="1">
    <brk id="15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WPS_203834893</cp:lastModifiedBy>
  <dcterms:created xsi:type="dcterms:W3CDTF">2025-10-22T03:57:00Z</dcterms:created>
  <dcterms:modified xsi:type="dcterms:W3CDTF">2025-11-24T04:01:13Z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E1DC9BD9776A4BC496393F1C5645AAFC_13</vt:lpwstr>
  </property>
  <property fmtid="{D5CDD505-2E9C-101B-9397-08002B2CF9AE}" pid="3" name="KSOProductBuildVer">
    <vt:lpwstr>2052-12.1.0.23542</vt:lpwstr>
  </property>
</Properties>
</file>